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5" windowWidth="15480" windowHeight="11505"/>
  </bookViews>
  <sheets>
    <sheet name="FİNAL GRUBU" sheetId="12" r:id="rId1"/>
    <sheet name="TESELLİ GRUBU" sheetId="14" r:id="rId2"/>
    <sheet name="GRUP A" sheetId="10" r:id="rId3"/>
    <sheet name="GRUP B" sheetId="5" r:id="rId4"/>
    <sheet name="GRUP C)" sheetId="11" r:id="rId5"/>
  </sheets>
  <calcPr calcId="125725"/>
</workbook>
</file>

<file path=xl/calcChain.xml><?xml version="1.0" encoding="utf-8"?>
<calcChain xmlns="http://schemas.openxmlformats.org/spreadsheetml/2006/main">
  <c r="F4" i="12"/>
  <c r="F6"/>
  <c r="F5"/>
  <c r="F7"/>
  <c r="F9"/>
  <c r="F8"/>
  <c r="F10"/>
  <c r="F11"/>
  <c r="F3"/>
  <c r="F7" i="14"/>
  <c r="F8"/>
  <c r="F9"/>
  <c r="F10"/>
  <c r="F6"/>
  <c r="F5"/>
  <c r="F4"/>
  <c r="F3"/>
  <c r="I6" i="11"/>
  <c r="B8" s="1"/>
  <c r="H6"/>
  <c r="C8" s="1"/>
  <c r="E11" i="10"/>
  <c r="D11"/>
  <c r="M7"/>
  <c r="L7"/>
  <c r="G11" i="5"/>
  <c r="F11"/>
  <c r="M8"/>
  <c r="L8"/>
  <c r="C7"/>
  <c r="B7"/>
  <c r="E6"/>
  <c r="D6"/>
  <c r="I11"/>
  <c r="H11"/>
  <c r="M9"/>
  <c r="L9"/>
  <c r="E9" i="10"/>
  <c r="D9"/>
  <c r="I7"/>
  <c r="H7"/>
  <c r="C9" i="5"/>
  <c r="B9"/>
  <c r="I6"/>
  <c r="H6"/>
  <c r="G10"/>
  <c r="F10"/>
  <c r="K8"/>
  <c r="J8"/>
  <c r="C9" i="10"/>
  <c r="B9"/>
  <c r="I6"/>
  <c r="H6"/>
  <c r="E9" i="5"/>
  <c r="D9"/>
  <c r="I7"/>
  <c r="H7"/>
  <c r="I11" i="10"/>
  <c r="H11"/>
  <c r="M9"/>
  <c r="L9"/>
  <c r="K11" l="1"/>
  <c r="J11"/>
  <c r="M10"/>
  <c r="L10"/>
  <c r="I10" i="5"/>
  <c r="H10"/>
  <c r="K9"/>
  <c r="J9"/>
  <c r="C10"/>
  <c r="B10"/>
  <c r="K6"/>
  <c r="J6"/>
  <c r="I10" i="10"/>
  <c r="H10"/>
  <c r="K9"/>
  <c r="J9"/>
  <c r="K11" i="5"/>
  <c r="J11"/>
  <c r="M10"/>
  <c r="L10"/>
  <c r="E11"/>
  <c r="D11"/>
  <c r="M7"/>
  <c r="L7"/>
  <c r="M7" i="11"/>
  <c r="D10" s="1"/>
  <c r="L7"/>
  <c r="E10" s="1"/>
  <c r="K8"/>
  <c r="H9" s="1"/>
  <c r="J8"/>
  <c r="I9" s="1"/>
  <c r="M9"/>
  <c r="J10" s="1"/>
  <c r="L9"/>
  <c r="K10" s="1"/>
  <c r="M8"/>
  <c r="H10" s="1"/>
  <c r="L8"/>
  <c r="I10" s="1"/>
  <c r="I7"/>
  <c r="D8" s="1"/>
  <c r="H7"/>
  <c r="E8" s="1"/>
  <c r="K7"/>
  <c r="D9" s="1"/>
  <c r="J7"/>
  <c r="E9" s="1"/>
  <c r="M6"/>
  <c r="B10" s="1"/>
  <c r="L6"/>
  <c r="C10" s="1"/>
  <c r="K6"/>
  <c r="B9" s="1"/>
  <c r="J6"/>
  <c r="C9" s="1"/>
  <c r="E6"/>
  <c r="B7" s="1"/>
  <c r="D6"/>
  <c r="C7" s="1"/>
  <c r="C8" i="5"/>
  <c r="B8"/>
  <c r="G6"/>
  <c r="F6"/>
  <c r="E8"/>
  <c r="D8"/>
  <c r="G7"/>
  <c r="F7"/>
  <c r="G9"/>
  <c r="F9"/>
  <c r="I8"/>
  <c r="H8"/>
  <c r="E10"/>
  <c r="D10"/>
  <c r="K7"/>
  <c r="J7"/>
  <c r="C11"/>
  <c r="B11"/>
  <c r="M6"/>
  <c r="L6"/>
  <c r="E10" i="10"/>
  <c r="D10"/>
  <c r="K7"/>
  <c r="J7"/>
  <c r="G10"/>
  <c r="F10"/>
  <c r="K8"/>
  <c r="J8"/>
  <c r="M8"/>
  <c r="L8"/>
  <c r="G11"/>
  <c r="F11"/>
  <c r="E8"/>
  <c r="D8"/>
  <c r="G7"/>
  <c r="F7"/>
  <c r="C7"/>
  <c r="B7"/>
  <c r="E6"/>
  <c r="D6"/>
  <c r="C8"/>
  <c r="B8"/>
  <c r="G6"/>
  <c r="F6"/>
  <c r="C10"/>
  <c r="B10"/>
  <c r="K6"/>
  <c r="J6"/>
  <c r="I8"/>
  <c r="F9" s="1"/>
  <c r="H8"/>
  <c r="G9" s="1"/>
  <c r="M6"/>
  <c r="B11" s="1"/>
  <c r="L6"/>
  <c r="C11" s="1"/>
</calcChain>
</file>

<file path=xl/sharedStrings.xml><?xml version="1.0" encoding="utf-8"?>
<sst xmlns="http://schemas.openxmlformats.org/spreadsheetml/2006/main" count="320" uniqueCount="99">
  <si>
    <t>ZİHNİ ŞİMŞEK  ZEHRA ŞİMŞEK MESUT TURA</t>
  </si>
  <si>
    <t>UĞUR BEŞOK  SEDAT TAŞKIN   MURAT KILIÇÇÖTE</t>
  </si>
  <si>
    <t>SERVET BAYDAR  JAK OVADYA</t>
  </si>
  <si>
    <t>HÜSEYİN YILDIRIM  ALİ YİT</t>
  </si>
  <si>
    <t>İSMAİL TAN  SUAVİ DEMİRCİOĞLU</t>
  </si>
  <si>
    <t>AKİF ERCENİK  ARİF ERCENİK</t>
  </si>
  <si>
    <t>SERPİL PINAR  BÜLENT NOMER</t>
  </si>
  <si>
    <t>ŞULE YILDÖN  SİNAN GÜCÜKOĞLU MUSTAFA YILDIRIM</t>
  </si>
  <si>
    <t>MUSTAFA KUMDAKÇI   TANER ÇITIR</t>
  </si>
  <si>
    <t>MEHMET ALİ EKŞİOĞLU  FUNDA ÖNER</t>
  </si>
  <si>
    <t>ANDRES FLORES  MUSTAFA ÖKTEM</t>
  </si>
  <si>
    <t>İSMAİL ATAK   AYHAN GÜÇLÜER</t>
  </si>
  <si>
    <t>GİACOMO CAPİTONE  YASİN ÖRNEK</t>
  </si>
  <si>
    <t>LEVENT ÜNÜVAR  VEDAT ÖZKILINÇ</t>
  </si>
  <si>
    <t>GÜNER YERGÜN  NEZİH ORAL</t>
  </si>
  <si>
    <t>GRUP A</t>
  </si>
  <si>
    <t>GRUP B</t>
  </si>
  <si>
    <t>sonuç</t>
  </si>
  <si>
    <t>GÜNER YERGÜN                  NEZİH ORAL</t>
  </si>
  <si>
    <t>İSMAİL ATAK                        AYHAN GÜÇLÜER</t>
  </si>
  <si>
    <t>AKİF ERCENİK                                                ARİF ERCENİK</t>
  </si>
  <si>
    <t>SERPİL PINAR             BÜLENT NOMER</t>
  </si>
  <si>
    <t>MEHMET ALİ EKŞİOĞLU                 FUNDA ÖNER</t>
  </si>
  <si>
    <t>Ş.YILDÖN  S.GÜCÜKOĞLU M.YILDIRIM</t>
  </si>
  <si>
    <t>M.ALİ EKŞİOĞLU  FUNDA ÖNER</t>
  </si>
  <si>
    <t>Ş.YILDÖN S.GÜCÜKOĞLU M.YILDIRIM</t>
  </si>
  <si>
    <t>SERVET BAYDAR                 JAK OVADYA</t>
  </si>
  <si>
    <t>HÜSEYİN YILDIRIM          ALİ YİT</t>
  </si>
  <si>
    <t>ZİHNİ ŞİMŞEK                       ZEHRA ŞİMŞEK                 MESUT TURAN</t>
  </si>
  <si>
    <t>İSMAİL TAN                            SUAVİ DEMİRCİOĞLU</t>
  </si>
  <si>
    <t>U.BEŞOK  S.TAŞKIN   M.KILIÇÇÖTE</t>
  </si>
  <si>
    <t>ZİHNİ ŞİMŞEK  Z.ŞİMŞEK MESUT TURAN</t>
  </si>
  <si>
    <t>HALİT İBAK ADEM EMİROĞLU</t>
  </si>
  <si>
    <t>SEDAT DOLAR ÜMİT ARCAĞ</t>
  </si>
  <si>
    <t>M.ALİ EKŞİOĞLU  F.ÖNER</t>
  </si>
  <si>
    <t>M.KUMDAKÇI   T.ÇITIR</t>
  </si>
  <si>
    <t>M.KUMDAKÇI  T.ÇITIR</t>
  </si>
  <si>
    <t>S.DOLAR Ü.ARCAĞ</t>
  </si>
  <si>
    <t>S. DOLAR Ü.ARCAĞ</t>
  </si>
  <si>
    <t>M.ALİ EKŞİOĞLU F.ÖNER</t>
  </si>
  <si>
    <t>S. DOLAR Ü. ARCAĞ</t>
  </si>
  <si>
    <t>S. PINAR  B. NOMER</t>
  </si>
  <si>
    <t>SEDAT DOLAR                               ÜMİT ARÇAĞ</t>
  </si>
  <si>
    <t>H.İBAK A.EMİROĞLU</t>
  </si>
  <si>
    <t>HALİT İBAK                            ADEM EMİROĞLU</t>
  </si>
  <si>
    <t>İ. TAN  S. DEMİRCİOĞLU</t>
  </si>
  <si>
    <t>Z.ŞİMŞEK  Z.ŞİMŞEK M.TURAN</t>
  </si>
  <si>
    <t>SERVET BAYDAR JAK OVADYA</t>
  </si>
  <si>
    <t>2.MAÇ</t>
  </si>
  <si>
    <t>1.MAÇ</t>
  </si>
  <si>
    <t>ÇİFT MAÇI</t>
  </si>
  <si>
    <t>4.MAÇ</t>
  </si>
  <si>
    <t>5.MAÇ</t>
  </si>
  <si>
    <t>G.YERGÜN  N. ORAL</t>
  </si>
  <si>
    <t>L. ÜNÜVAR  V. ÖZKILINÇ</t>
  </si>
  <si>
    <t>G.CAPİTONE  Y.ÖRNEK</t>
  </si>
  <si>
    <t>İ. ATAK   A.GÜÇLÜER</t>
  </si>
  <si>
    <t>GRUP C</t>
  </si>
  <si>
    <t>PUAN</t>
  </si>
  <si>
    <t>DERECE</t>
  </si>
  <si>
    <t xml:space="preserve">TAKIM İSMİ </t>
  </si>
  <si>
    <t>GRUP</t>
  </si>
  <si>
    <t>A/1</t>
  </si>
  <si>
    <t>B/1</t>
  </si>
  <si>
    <t>B/2</t>
  </si>
  <si>
    <t>B/3</t>
  </si>
  <si>
    <t>A/6</t>
  </si>
  <si>
    <t>B/4</t>
  </si>
  <si>
    <t>A/5</t>
  </si>
  <si>
    <t>B/5</t>
  </si>
  <si>
    <t>B/6</t>
  </si>
  <si>
    <t>A/4</t>
  </si>
  <si>
    <t>C/5</t>
  </si>
  <si>
    <t>C/4</t>
  </si>
  <si>
    <t>A/2</t>
  </si>
  <si>
    <t>A/3</t>
  </si>
  <si>
    <t>C/2</t>
  </si>
  <si>
    <t>C/3</t>
  </si>
  <si>
    <t>3-2</t>
  </si>
  <si>
    <t xml:space="preserve"> </t>
  </si>
  <si>
    <t>3-1</t>
  </si>
  <si>
    <t>3-0</t>
  </si>
  <si>
    <t>1-3</t>
  </si>
  <si>
    <t>0-3</t>
  </si>
  <si>
    <t>2-3</t>
  </si>
  <si>
    <t>İKİLİ TAKIM FİNAL GRUBU</t>
  </si>
  <si>
    <t>G</t>
  </si>
  <si>
    <t>M</t>
  </si>
  <si>
    <t>TAKIM İSMİ</t>
  </si>
  <si>
    <t>S.NO</t>
  </si>
  <si>
    <t>MAÇ</t>
  </si>
  <si>
    <t>İKİLİ TAKIM TESELLİ GRUBU</t>
  </si>
  <si>
    <t>9</t>
  </si>
  <si>
    <t>10</t>
  </si>
  <si>
    <t>7</t>
  </si>
  <si>
    <t>12</t>
  </si>
  <si>
    <t>8</t>
  </si>
  <si>
    <t>0</t>
  </si>
  <si>
    <t>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</si>
</sst>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Border="1"/>
    <xf numFmtId="0" fontId="1" fillId="0" borderId="5" xfId="0" applyFont="1" applyBorder="1"/>
    <xf numFmtId="0" fontId="1" fillId="0" borderId="7" xfId="0" applyFont="1" applyBorder="1"/>
    <xf numFmtId="0" fontId="1" fillId="0" borderId="2" xfId="0" applyFont="1" applyBorder="1"/>
    <xf numFmtId="0" fontId="1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2" fillId="2" borderId="20" xfId="0" applyFont="1" applyFill="1" applyBorder="1" applyAlignment="1">
      <alignment horizontal="right" vertical="center"/>
    </xf>
    <xf numFmtId="0" fontId="2" fillId="2" borderId="21" xfId="0" applyFont="1" applyFill="1" applyBorder="1" applyAlignment="1">
      <alignment vertical="center"/>
    </xf>
    <xf numFmtId="0" fontId="2" fillId="2" borderId="22" xfId="0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left" vertical="center"/>
    </xf>
    <xf numFmtId="0" fontId="2" fillId="0" borderId="26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2" borderId="18" xfId="0" applyFont="1" applyFill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3" borderId="29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right" vertical="center"/>
    </xf>
    <xf numFmtId="0" fontId="2" fillId="3" borderId="18" xfId="0" applyFont="1" applyFill="1" applyBorder="1" applyAlignment="1">
      <alignment horizontal="right" vertical="center"/>
    </xf>
    <xf numFmtId="0" fontId="2" fillId="3" borderId="28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vertical="center"/>
    </xf>
    <xf numFmtId="0" fontId="2" fillId="2" borderId="28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14" xfId="0" applyFont="1" applyBorder="1" applyAlignment="1">
      <alignment horizontal="right" vertical="center"/>
    </xf>
    <xf numFmtId="0" fontId="2" fillId="0" borderId="28" xfId="0" applyNumberFormat="1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2" fillId="0" borderId="18" xfId="0" applyNumberFormat="1" applyFont="1" applyBorder="1" applyAlignment="1">
      <alignment horizontal="righ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5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left" vertical="center"/>
    </xf>
    <xf numFmtId="0" fontId="5" fillId="0" borderId="24" xfId="0" applyFont="1" applyBorder="1" applyAlignment="1">
      <alignment horizontal="right" vertical="center"/>
    </xf>
    <xf numFmtId="0" fontId="5" fillId="0" borderId="25" xfId="0" applyFont="1" applyBorder="1" applyAlignment="1">
      <alignment horizontal="left" vertical="center"/>
    </xf>
    <xf numFmtId="0" fontId="5" fillId="0" borderId="18" xfId="0" applyFont="1" applyBorder="1" applyAlignment="1">
      <alignment horizontal="right" vertical="center"/>
    </xf>
    <xf numFmtId="0" fontId="5" fillId="0" borderId="28" xfId="0" applyFont="1" applyBorder="1" applyAlignment="1">
      <alignment horizontal="left" vertical="center"/>
    </xf>
    <xf numFmtId="0" fontId="5" fillId="0" borderId="22" xfId="0" applyFont="1" applyBorder="1" applyAlignment="1">
      <alignment horizontal="right" vertical="center"/>
    </xf>
    <xf numFmtId="0" fontId="5" fillId="0" borderId="23" xfId="0" applyFont="1" applyBorder="1" applyAlignment="1">
      <alignment horizontal="left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left" vertical="center"/>
    </xf>
    <xf numFmtId="0" fontId="5" fillId="0" borderId="19" xfId="0" applyFont="1" applyBorder="1" applyAlignment="1">
      <alignment horizontal="right" vertical="center"/>
    </xf>
    <xf numFmtId="0" fontId="5" fillId="0" borderId="29" xfId="0" applyFont="1" applyBorder="1" applyAlignment="1">
      <alignment horizontal="left" vertical="center"/>
    </xf>
    <xf numFmtId="0" fontId="6" fillId="2" borderId="20" xfId="0" applyFont="1" applyFill="1" applyBorder="1" applyAlignment="1">
      <alignment horizontal="right" vertical="center"/>
    </xf>
    <xf numFmtId="0" fontId="6" fillId="2" borderId="21" xfId="0" applyFont="1" applyFill="1" applyBorder="1" applyAlignment="1">
      <alignment vertical="center"/>
    </xf>
    <xf numFmtId="0" fontId="6" fillId="2" borderId="22" xfId="0" applyFont="1" applyFill="1" applyBorder="1" applyAlignment="1">
      <alignment horizontal="right" vertical="center"/>
    </xf>
    <xf numFmtId="0" fontId="6" fillId="2" borderId="23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right" vertical="center"/>
    </xf>
    <xf numFmtId="0" fontId="6" fillId="3" borderId="28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right" vertical="center"/>
    </xf>
    <xf numFmtId="0" fontId="6" fillId="3" borderId="29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right" vertical="center"/>
    </xf>
    <xf numFmtId="0" fontId="6" fillId="4" borderId="27" xfId="0" applyFont="1" applyFill="1" applyBorder="1" applyAlignment="1">
      <alignment horizontal="left" vertical="center"/>
    </xf>
    <xf numFmtId="0" fontId="6" fillId="4" borderId="18" xfId="0" applyFont="1" applyFill="1" applyBorder="1" applyAlignment="1">
      <alignment horizontal="right" vertical="center"/>
    </xf>
    <xf numFmtId="0" fontId="6" fillId="4" borderId="28" xfId="0" applyFont="1" applyFill="1" applyBorder="1" applyAlignment="1">
      <alignment horizontal="left" vertical="center"/>
    </xf>
    <xf numFmtId="0" fontId="6" fillId="4" borderId="19" xfId="0" applyFont="1" applyFill="1" applyBorder="1" applyAlignment="1">
      <alignment horizontal="right" vertical="center"/>
    </xf>
    <xf numFmtId="0" fontId="6" fillId="4" borderId="29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right" vertical="center"/>
    </xf>
    <xf numFmtId="0" fontId="2" fillId="0" borderId="28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right" vertical="center"/>
    </xf>
    <xf numFmtId="0" fontId="5" fillId="0" borderId="28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3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5" fillId="2" borderId="18" xfId="0" applyFont="1" applyFill="1" applyBorder="1" applyAlignment="1">
      <alignment horizontal="right" vertical="center"/>
    </xf>
    <xf numFmtId="0" fontId="5" fillId="2" borderId="28" xfId="0" applyFont="1" applyFill="1" applyBorder="1" applyAlignment="1">
      <alignment vertical="center"/>
    </xf>
    <xf numFmtId="0" fontId="7" fillId="0" borderId="0" xfId="0" applyFont="1" applyBorder="1"/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0" xfId="0" applyFont="1" applyBorder="1" applyAlignment="1">
      <alignment horizontal="center" vertical="center"/>
    </xf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49" fontId="1" fillId="2" borderId="30" xfId="0" applyNumberFormat="1" applyFont="1" applyFill="1" applyBorder="1" applyAlignment="1">
      <alignment horizontal="center"/>
    </xf>
    <xf numFmtId="49" fontId="1" fillId="2" borderId="31" xfId="0" applyNumberFormat="1" applyFont="1" applyFill="1" applyBorder="1" applyAlignment="1">
      <alignment horizontal="center"/>
    </xf>
    <xf numFmtId="49" fontId="1" fillId="2" borderId="32" xfId="0" applyNumberFormat="1" applyFont="1" applyFill="1" applyBorder="1" applyAlignment="1">
      <alignment horizontal="center"/>
    </xf>
    <xf numFmtId="0" fontId="8" fillId="0" borderId="3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4" fillId="0" borderId="10" xfId="0" applyFont="1" applyBorder="1" applyAlignment="1">
      <alignment horizontal="justify" vertical="justify" textRotation="90"/>
    </xf>
    <xf numFmtId="49" fontId="1" fillId="4" borderId="30" xfId="0" applyNumberFormat="1" applyFont="1" applyFill="1" applyBorder="1" applyAlignment="1">
      <alignment horizontal="center"/>
    </xf>
    <xf numFmtId="49" fontId="1" fillId="4" borderId="32" xfId="0" applyNumberFormat="1" applyFont="1" applyFill="1" applyBorder="1" applyAlignment="1">
      <alignment horizontal="center"/>
    </xf>
    <xf numFmtId="49" fontId="1" fillId="4" borderId="31" xfId="0" applyNumberFormat="1" applyFont="1" applyFill="1" applyBorder="1" applyAlignment="1">
      <alignment horizontal="center"/>
    </xf>
    <xf numFmtId="49" fontId="8" fillId="0" borderId="32" xfId="0" applyNumberFormat="1" applyFont="1" applyBorder="1" applyAlignment="1">
      <alignment horizontal="center"/>
    </xf>
    <xf numFmtId="49" fontId="8" fillId="0" borderId="31" xfId="0" applyNumberFormat="1" applyFont="1" applyBorder="1" applyAlignment="1">
      <alignment horizontal="center"/>
    </xf>
    <xf numFmtId="0" fontId="0" fillId="0" borderId="0" xfId="0" applyAlignment="1">
      <alignment horizontal="justify" vertical="justify" textRotation="90"/>
    </xf>
    <xf numFmtId="0" fontId="9" fillId="0" borderId="10" xfId="0" applyFont="1" applyBorder="1" applyAlignment="1">
      <alignment horizontal="justify" vertical="justify" textRotation="90"/>
    </xf>
    <xf numFmtId="49" fontId="1" fillId="0" borderId="10" xfId="0" applyNumberFormat="1" applyFont="1" applyBorder="1" applyAlignment="1">
      <alignment horizontal="center"/>
    </xf>
    <xf numFmtId="49" fontId="8" fillId="0" borderId="30" xfId="0" applyNumberFormat="1" applyFont="1" applyBorder="1" applyAlignment="1">
      <alignment horizontal="center"/>
    </xf>
    <xf numFmtId="49" fontId="8" fillId="0" borderId="30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49" fontId="1" fillId="5" borderId="31" xfId="0" applyNumberFormat="1" applyFont="1" applyFill="1" applyBorder="1" applyAlignment="1">
      <alignment horizontal="center"/>
    </xf>
    <xf numFmtId="49" fontId="1" fillId="0" borderId="31" xfId="0" applyNumberFormat="1" applyFont="1" applyFill="1" applyBorder="1" applyAlignment="1">
      <alignment horizontal="center"/>
    </xf>
    <xf numFmtId="49" fontId="8" fillId="0" borderId="31" xfId="0" applyNumberFormat="1" applyFont="1" applyFill="1" applyBorder="1" applyAlignment="1">
      <alignment horizontal="center"/>
    </xf>
    <xf numFmtId="49" fontId="8" fillId="0" borderId="32" xfId="0" applyNumberFormat="1" applyFont="1" applyFill="1" applyBorder="1" applyAlignment="1">
      <alignment horizontal="center"/>
    </xf>
    <xf numFmtId="49" fontId="8" fillId="6" borderId="30" xfId="0" applyNumberFormat="1" applyFont="1" applyFill="1" applyBorder="1" applyAlignment="1">
      <alignment horizontal="center"/>
    </xf>
    <xf numFmtId="49" fontId="8" fillId="6" borderId="31" xfId="0" applyNumberFormat="1" applyFont="1" applyFill="1" applyBorder="1" applyAlignment="1">
      <alignment horizontal="center"/>
    </xf>
    <xf numFmtId="49" fontId="1" fillId="6" borderId="31" xfId="0" applyNumberFormat="1" applyFont="1" applyFill="1" applyBorder="1" applyAlignment="1">
      <alignment horizontal="center"/>
    </xf>
    <xf numFmtId="49" fontId="1" fillId="6" borderId="32" xfId="0" applyNumberFormat="1" applyFont="1" applyFill="1" applyBorder="1" applyAlignment="1">
      <alignment horizontal="center"/>
    </xf>
    <xf numFmtId="49" fontId="8" fillId="6" borderId="32" xfId="0" applyNumberFormat="1" applyFont="1" applyFill="1" applyBorder="1" applyAlignment="1">
      <alignment horizontal="center"/>
    </xf>
    <xf numFmtId="49" fontId="8" fillId="7" borderId="30" xfId="0" applyNumberFormat="1" applyFont="1" applyFill="1" applyBorder="1" applyAlignment="1">
      <alignment horizontal="center"/>
    </xf>
    <xf numFmtId="49" fontId="8" fillId="7" borderId="31" xfId="0" applyNumberFormat="1" applyFont="1" applyFill="1" applyBorder="1" applyAlignment="1">
      <alignment horizontal="center"/>
    </xf>
    <xf numFmtId="49" fontId="1" fillId="7" borderId="31" xfId="0" applyNumberFormat="1" applyFont="1" applyFill="1" applyBorder="1" applyAlignment="1">
      <alignment horizontal="center"/>
    </xf>
    <xf numFmtId="49" fontId="8" fillId="7" borderId="32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justify"/>
    </xf>
    <xf numFmtId="0" fontId="4" fillId="0" borderId="13" xfId="0" applyFont="1" applyBorder="1" applyAlignment="1">
      <alignment horizontal="center" vertical="justify"/>
    </xf>
    <xf numFmtId="0" fontId="1" fillId="0" borderId="18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justify"/>
    </xf>
    <xf numFmtId="0" fontId="4" fillId="4" borderId="13" xfId="0" applyFont="1" applyFill="1" applyBorder="1" applyAlignment="1">
      <alignment horizontal="center" vertical="justify"/>
    </xf>
    <xf numFmtId="0" fontId="7" fillId="0" borderId="2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/>
    <xf numFmtId="0" fontId="7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8" xfId="0" applyFont="1" applyFill="1" applyBorder="1"/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7" xfId="0" applyFont="1" applyFill="1" applyBorder="1"/>
    <xf numFmtId="0" fontId="7" fillId="0" borderId="11" xfId="0" applyFont="1" applyFill="1" applyBorder="1"/>
    <xf numFmtId="0" fontId="7" fillId="0" borderId="35" xfId="0" applyFont="1" applyFill="1" applyBorder="1"/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selection activeCell="L25" sqref="L25"/>
    </sheetView>
  </sheetViews>
  <sheetFormatPr defaultRowHeight="15"/>
  <cols>
    <col min="1" max="1" width="5.7109375" customWidth="1"/>
    <col min="2" max="2" width="47" customWidth="1"/>
    <col min="3" max="11" width="5.7109375" customWidth="1"/>
  </cols>
  <sheetData>
    <row r="1" spans="1:12" ht="15.75" thickBot="1"/>
    <row r="2" spans="1:12" ht="38.25" customHeight="1" thickBot="1">
      <c r="A2" s="81" t="s">
        <v>89</v>
      </c>
      <c r="B2" s="81" t="s">
        <v>60</v>
      </c>
      <c r="C2" s="81" t="s">
        <v>90</v>
      </c>
      <c r="D2" s="81" t="s">
        <v>86</v>
      </c>
      <c r="E2" s="81" t="s">
        <v>87</v>
      </c>
      <c r="F2" s="81" t="s">
        <v>58</v>
      </c>
      <c r="G2" s="81" t="s">
        <v>61</v>
      </c>
    </row>
    <row r="3" spans="1:12" s="86" customFormat="1" ht="15.75">
      <c r="A3" s="151">
        <v>1</v>
      </c>
      <c r="B3" s="152" t="s">
        <v>5</v>
      </c>
      <c r="C3" s="153">
        <v>6</v>
      </c>
      <c r="D3" s="153">
        <v>6</v>
      </c>
      <c r="E3" s="153">
        <v>0</v>
      </c>
      <c r="F3" s="153">
        <f>+(D3*2)+(E3*1)</f>
        <v>12</v>
      </c>
      <c r="G3" s="154" t="s">
        <v>63</v>
      </c>
    </row>
    <row r="4" spans="1:12" s="86" customFormat="1" ht="15.75">
      <c r="A4" s="155">
        <v>2</v>
      </c>
      <c r="B4" s="156" t="s">
        <v>30</v>
      </c>
      <c r="C4" s="157">
        <v>6</v>
      </c>
      <c r="D4" s="157">
        <v>5</v>
      </c>
      <c r="E4" s="157">
        <v>1</v>
      </c>
      <c r="F4" s="157">
        <f t="shared" ref="F4:F11" si="0">+(D4*2)+(E4*1)</f>
        <v>11</v>
      </c>
      <c r="G4" s="158" t="s">
        <v>62</v>
      </c>
    </row>
    <row r="5" spans="1:12" s="86" customFormat="1" ht="15.75">
      <c r="A5" s="155">
        <v>3</v>
      </c>
      <c r="B5" s="156" t="s">
        <v>32</v>
      </c>
      <c r="C5" s="157">
        <v>6</v>
      </c>
      <c r="D5" s="157">
        <v>4</v>
      </c>
      <c r="E5" s="157">
        <v>2</v>
      </c>
      <c r="F5" s="157">
        <f>+(D5*2)+(E5*1)</f>
        <v>10</v>
      </c>
      <c r="G5" s="158" t="s">
        <v>74</v>
      </c>
    </row>
    <row r="6" spans="1:12" ht="15.75">
      <c r="A6" s="155">
        <v>4</v>
      </c>
      <c r="B6" s="156" t="s">
        <v>33</v>
      </c>
      <c r="C6" s="157">
        <v>6</v>
      </c>
      <c r="D6" s="157">
        <v>3</v>
      </c>
      <c r="E6" s="157">
        <v>3</v>
      </c>
      <c r="F6" s="157">
        <f t="shared" si="0"/>
        <v>9</v>
      </c>
      <c r="G6" s="158" t="s">
        <v>64</v>
      </c>
    </row>
    <row r="7" spans="1:12" s="86" customFormat="1" ht="15.75">
      <c r="A7" s="155">
        <v>5</v>
      </c>
      <c r="B7" s="156" t="s">
        <v>2</v>
      </c>
      <c r="C7" s="157">
        <v>6</v>
      </c>
      <c r="D7" s="157">
        <v>2</v>
      </c>
      <c r="E7" s="157">
        <v>4</v>
      </c>
      <c r="F7" s="157">
        <f t="shared" si="0"/>
        <v>8</v>
      </c>
      <c r="G7" s="158" t="s">
        <v>75</v>
      </c>
    </row>
    <row r="8" spans="1:12" s="86" customFormat="1" ht="15.75">
      <c r="A8" s="155">
        <v>6</v>
      </c>
      <c r="B8" s="156" t="s">
        <v>12</v>
      </c>
      <c r="C8" s="157">
        <v>6</v>
      </c>
      <c r="D8" s="157">
        <v>1</v>
      </c>
      <c r="E8" s="157">
        <v>5</v>
      </c>
      <c r="F8" s="157">
        <f>+(D8*2)+(E8*1)</f>
        <v>7</v>
      </c>
      <c r="G8" s="158" t="s">
        <v>76</v>
      </c>
    </row>
    <row r="9" spans="1:12" s="86" customFormat="1" ht="15.75">
      <c r="A9" s="155">
        <v>7</v>
      </c>
      <c r="B9" s="156" t="s">
        <v>23</v>
      </c>
      <c r="C9" s="157">
        <v>6</v>
      </c>
      <c r="D9" s="157">
        <v>0</v>
      </c>
      <c r="E9" s="157">
        <v>6</v>
      </c>
      <c r="F9" s="157">
        <f t="shared" si="0"/>
        <v>6</v>
      </c>
      <c r="G9" s="158" t="s">
        <v>65</v>
      </c>
    </row>
    <row r="10" spans="1:12" ht="15.75">
      <c r="A10" s="155">
        <v>8</v>
      </c>
      <c r="B10" s="156" t="s">
        <v>10</v>
      </c>
      <c r="C10" s="157">
        <v>0</v>
      </c>
      <c r="D10" s="157">
        <v>0</v>
      </c>
      <c r="E10" s="157">
        <v>0</v>
      </c>
      <c r="F10" s="157">
        <f t="shared" si="0"/>
        <v>0</v>
      </c>
      <c r="G10" s="158" t="s">
        <v>77</v>
      </c>
    </row>
    <row r="11" spans="1:12" ht="16.5" thickBot="1">
      <c r="A11" s="162">
        <v>9</v>
      </c>
      <c r="B11" s="159" t="s">
        <v>11</v>
      </c>
      <c r="C11" s="160">
        <v>0</v>
      </c>
      <c r="D11" s="160">
        <v>0</v>
      </c>
      <c r="E11" s="160">
        <v>0</v>
      </c>
      <c r="F11" s="160">
        <f t="shared" si="0"/>
        <v>0</v>
      </c>
      <c r="G11" s="161" t="s">
        <v>76</v>
      </c>
    </row>
    <row r="12" spans="1:12" s="1" customFormat="1" ht="15.75">
      <c r="A12" s="85"/>
    </row>
    <row r="14" spans="1:12" ht="15.75" thickBot="1"/>
    <row r="15" spans="1:12" ht="90" customHeight="1" thickBot="1">
      <c r="B15" s="88" t="s">
        <v>85</v>
      </c>
      <c r="C15" s="99" t="s">
        <v>30</v>
      </c>
      <c r="D15" s="99" t="s">
        <v>5</v>
      </c>
      <c r="E15" s="99" t="s">
        <v>11</v>
      </c>
      <c r="F15" s="99" t="s">
        <v>33</v>
      </c>
      <c r="G15" s="99" t="s">
        <v>12</v>
      </c>
      <c r="H15" s="99" t="s">
        <v>32</v>
      </c>
      <c r="I15" s="99" t="s">
        <v>2</v>
      </c>
      <c r="J15" s="99" t="s">
        <v>23</v>
      </c>
      <c r="K15" s="99" t="s">
        <v>10</v>
      </c>
    </row>
    <row r="16" spans="1:12" ht="15.75" thickBot="1">
      <c r="B16" s="89" t="s">
        <v>88</v>
      </c>
      <c r="C16" s="89">
        <v>1</v>
      </c>
      <c r="D16" s="89">
        <v>2</v>
      </c>
      <c r="E16" s="89">
        <v>3</v>
      </c>
      <c r="F16" s="89">
        <v>4</v>
      </c>
      <c r="G16" s="89">
        <v>5</v>
      </c>
      <c r="H16" s="89">
        <v>6</v>
      </c>
      <c r="I16" s="89">
        <v>7</v>
      </c>
      <c r="J16" s="89">
        <v>8</v>
      </c>
      <c r="K16" s="89">
        <v>9</v>
      </c>
      <c r="L16" s="89" t="s">
        <v>58</v>
      </c>
    </row>
    <row r="17" spans="2:12">
      <c r="B17" s="90" t="s">
        <v>30</v>
      </c>
      <c r="C17" s="93"/>
      <c r="D17" s="108" t="s">
        <v>82</v>
      </c>
      <c r="E17" s="115"/>
      <c r="F17" s="108" t="s">
        <v>81</v>
      </c>
      <c r="G17" s="108" t="s">
        <v>80</v>
      </c>
      <c r="H17" s="100" t="s">
        <v>80</v>
      </c>
      <c r="I17" s="100" t="s">
        <v>78</v>
      </c>
      <c r="J17" s="108" t="s">
        <v>81</v>
      </c>
      <c r="K17" s="115"/>
      <c r="L17" s="96">
        <v>11</v>
      </c>
    </row>
    <row r="18" spans="2:12">
      <c r="B18" s="91" t="s">
        <v>5</v>
      </c>
      <c r="C18" s="104" t="s">
        <v>80</v>
      </c>
      <c r="D18" s="94"/>
      <c r="E18" s="116"/>
      <c r="F18" s="102" t="s">
        <v>80</v>
      </c>
      <c r="G18" s="104" t="s">
        <v>81</v>
      </c>
      <c r="H18" s="104" t="s">
        <v>80</v>
      </c>
      <c r="I18" s="104" t="s">
        <v>81</v>
      </c>
      <c r="J18" s="102" t="s">
        <v>81</v>
      </c>
      <c r="K18" s="116"/>
      <c r="L18" s="97">
        <v>12</v>
      </c>
    </row>
    <row r="19" spans="2:12">
      <c r="B19" s="91" t="s">
        <v>11</v>
      </c>
      <c r="C19" s="116"/>
      <c r="D19" s="116"/>
      <c r="E19" s="117"/>
      <c r="F19" s="116"/>
      <c r="G19" s="117"/>
      <c r="H19" s="116"/>
      <c r="I19" s="116"/>
      <c r="J19" s="116"/>
      <c r="K19" s="117"/>
      <c r="L19" s="97">
        <v>0</v>
      </c>
    </row>
    <row r="20" spans="2:12">
      <c r="B20" s="91" t="s">
        <v>33</v>
      </c>
      <c r="C20" s="104" t="s">
        <v>83</v>
      </c>
      <c r="D20" s="102" t="s">
        <v>82</v>
      </c>
      <c r="E20" s="116"/>
      <c r="F20" s="94"/>
      <c r="G20" s="112" t="s">
        <v>78</v>
      </c>
      <c r="H20" s="104" t="s">
        <v>82</v>
      </c>
      <c r="I20" s="104" t="s">
        <v>81</v>
      </c>
      <c r="J20" s="102" t="s">
        <v>78</v>
      </c>
      <c r="K20" s="116"/>
      <c r="L20" s="97">
        <v>9</v>
      </c>
    </row>
    <row r="21" spans="2:12">
      <c r="B21" s="91" t="s">
        <v>12</v>
      </c>
      <c r="C21" s="104" t="s">
        <v>82</v>
      </c>
      <c r="D21" s="104" t="s">
        <v>83</v>
      </c>
      <c r="E21" s="117"/>
      <c r="F21" s="113" t="s">
        <v>84</v>
      </c>
      <c r="G21" s="94"/>
      <c r="H21" s="113" t="s">
        <v>83</v>
      </c>
      <c r="I21" s="104" t="s">
        <v>84</v>
      </c>
      <c r="J21" s="104" t="s">
        <v>78</v>
      </c>
      <c r="K21" s="117"/>
      <c r="L21" s="97">
        <v>7</v>
      </c>
    </row>
    <row r="22" spans="2:12">
      <c r="B22" s="91" t="s">
        <v>32</v>
      </c>
      <c r="C22" s="102" t="s">
        <v>82</v>
      </c>
      <c r="D22" s="104" t="s">
        <v>82</v>
      </c>
      <c r="E22" s="116"/>
      <c r="F22" s="104" t="s">
        <v>80</v>
      </c>
      <c r="G22" s="113" t="s">
        <v>81</v>
      </c>
      <c r="H22" s="94"/>
      <c r="I22" s="102" t="s">
        <v>80</v>
      </c>
      <c r="J22" s="104" t="s">
        <v>80</v>
      </c>
      <c r="K22" s="116"/>
      <c r="L22" s="97">
        <v>10</v>
      </c>
    </row>
    <row r="23" spans="2:12">
      <c r="B23" s="91" t="s">
        <v>2</v>
      </c>
      <c r="C23" s="102" t="s">
        <v>84</v>
      </c>
      <c r="D23" s="104" t="s">
        <v>83</v>
      </c>
      <c r="E23" s="116"/>
      <c r="F23" s="104" t="s">
        <v>83</v>
      </c>
      <c r="G23" s="104" t="s">
        <v>78</v>
      </c>
      <c r="H23" s="102" t="s">
        <v>82</v>
      </c>
      <c r="I23" s="94"/>
      <c r="J23" s="104" t="s">
        <v>80</v>
      </c>
      <c r="K23" s="116"/>
      <c r="L23" s="97">
        <v>8</v>
      </c>
    </row>
    <row r="24" spans="2:12">
      <c r="B24" s="91" t="s">
        <v>23</v>
      </c>
      <c r="C24" s="104" t="s">
        <v>83</v>
      </c>
      <c r="D24" s="102" t="s">
        <v>83</v>
      </c>
      <c r="E24" s="116"/>
      <c r="F24" s="102" t="s">
        <v>84</v>
      </c>
      <c r="G24" s="104" t="s">
        <v>84</v>
      </c>
      <c r="H24" s="104" t="s">
        <v>82</v>
      </c>
      <c r="I24" s="104" t="s">
        <v>82</v>
      </c>
      <c r="J24" s="94"/>
      <c r="K24" s="116"/>
      <c r="L24" s="97">
        <v>6</v>
      </c>
    </row>
    <row r="25" spans="2:12" ht="15.75" thickBot="1">
      <c r="B25" s="92" t="s">
        <v>10</v>
      </c>
      <c r="C25" s="119"/>
      <c r="D25" s="119"/>
      <c r="E25" s="118"/>
      <c r="F25" s="119"/>
      <c r="G25" s="118"/>
      <c r="H25" s="119"/>
      <c r="I25" s="119"/>
      <c r="J25" s="119"/>
      <c r="K25" s="118"/>
      <c r="L25" s="98">
        <v>0</v>
      </c>
    </row>
    <row r="26" spans="2:12">
      <c r="E26" s="86" t="s">
        <v>79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4"/>
  <sheetViews>
    <sheetView workbookViewId="0">
      <selection activeCell="B15" sqref="B15"/>
    </sheetView>
  </sheetViews>
  <sheetFormatPr defaultRowHeight="15"/>
  <cols>
    <col min="1" max="1" width="5.7109375" customWidth="1"/>
    <col min="2" max="2" width="47.140625" customWidth="1"/>
    <col min="3" max="11" width="5.7109375" customWidth="1"/>
  </cols>
  <sheetData>
    <row r="1" spans="1:11" ht="15.75" thickBot="1"/>
    <row r="2" spans="1:11" ht="38.25" customHeight="1" thickBot="1">
      <c r="A2" s="89" t="s">
        <v>89</v>
      </c>
      <c r="B2" s="89" t="s">
        <v>60</v>
      </c>
      <c r="C2" s="89" t="s">
        <v>90</v>
      </c>
      <c r="D2" s="89" t="s">
        <v>86</v>
      </c>
      <c r="E2" s="89" t="s">
        <v>87</v>
      </c>
      <c r="F2" s="89" t="s">
        <v>58</v>
      </c>
      <c r="G2" s="89" t="s">
        <v>61</v>
      </c>
    </row>
    <row r="3" spans="1:11" ht="15.75">
      <c r="A3" s="163">
        <v>1</v>
      </c>
      <c r="B3" s="164" t="s">
        <v>6</v>
      </c>
      <c r="C3" s="165">
        <v>6</v>
      </c>
      <c r="D3" s="165">
        <v>6</v>
      </c>
      <c r="E3" s="165">
        <v>0</v>
      </c>
      <c r="F3" s="165">
        <f>+(D3*2)+(E3*1)</f>
        <v>12</v>
      </c>
      <c r="G3" s="166" t="s">
        <v>67</v>
      </c>
    </row>
    <row r="4" spans="1:11" ht="15.75">
      <c r="A4" s="155">
        <v>2</v>
      </c>
      <c r="B4" s="156" t="s">
        <v>4</v>
      </c>
      <c r="C4" s="157">
        <v>6</v>
      </c>
      <c r="D4" s="157">
        <v>4</v>
      </c>
      <c r="E4" s="157">
        <v>2</v>
      </c>
      <c r="F4" s="157">
        <f>+(D4*2)+(E4*1)</f>
        <v>10</v>
      </c>
      <c r="G4" s="158" t="s">
        <v>71</v>
      </c>
    </row>
    <row r="5" spans="1:11" s="86" customFormat="1" ht="15.75">
      <c r="A5" s="155">
        <v>3</v>
      </c>
      <c r="B5" s="156" t="s">
        <v>8</v>
      </c>
      <c r="C5" s="157">
        <v>5</v>
      </c>
      <c r="D5" s="157">
        <v>4</v>
      </c>
      <c r="E5" s="157">
        <v>1</v>
      </c>
      <c r="F5" s="157">
        <f>+(D5*2)+(E5*1)</f>
        <v>9</v>
      </c>
      <c r="G5" s="158" t="s">
        <v>69</v>
      </c>
    </row>
    <row r="6" spans="1:11" ht="15.75">
      <c r="A6" s="155">
        <v>4</v>
      </c>
      <c r="B6" s="156" t="s">
        <v>13</v>
      </c>
      <c r="C6" s="157">
        <v>6</v>
      </c>
      <c r="D6" s="157">
        <v>2</v>
      </c>
      <c r="E6" s="157">
        <v>4</v>
      </c>
      <c r="F6" s="157">
        <f>+(D6*2)+(E6*1)</f>
        <v>8</v>
      </c>
      <c r="G6" s="158" t="s">
        <v>73</v>
      </c>
    </row>
    <row r="7" spans="1:11" ht="15.75">
      <c r="A7" s="155">
        <v>5</v>
      </c>
      <c r="B7" s="156" t="s">
        <v>3</v>
      </c>
      <c r="C7" s="157">
        <v>6</v>
      </c>
      <c r="D7" s="157">
        <v>2</v>
      </c>
      <c r="E7" s="157">
        <v>4</v>
      </c>
      <c r="F7" s="157">
        <f t="shared" ref="F7:F10" si="0">+(D7*2)+(E7*1)</f>
        <v>8</v>
      </c>
      <c r="G7" s="158" t="s">
        <v>68</v>
      </c>
    </row>
    <row r="8" spans="1:11" s="86" customFormat="1" ht="15.75">
      <c r="A8" s="155">
        <v>6</v>
      </c>
      <c r="B8" s="156" t="s">
        <v>31</v>
      </c>
      <c r="C8" s="157">
        <v>5</v>
      </c>
      <c r="D8" s="157">
        <v>2</v>
      </c>
      <c r="E8" s="157">
        <v>3</v>
      </c>
      <c r="F8" s="157">
        <f t="shared" si="0"/>
        <v>7</v>
      </c>
      <c r="G8" s="158" t="s">
        <v>66</v>
      </c>
    </row>
    <row r="9" spans="1:11" ht="15.75">
      <c r="A9" s="155">
        <v>7</v>
      </c>
      <c r="B9" s="156" t="s">
        <v>9</v>
      </c>
      <c r="C9" s="157">
        <v>6</v>
      </c>
      <c r="D9" s="157">
        <v>0</v>
      </c>
      <c r="E9" s="157">
        <v>6</v>
      </c>
      <c r="F9" s="157">
        <f t="shared" si="0"/>
        <v>6</v>
      </c>
      <c r="G9" s="158" t="s">
        <v>70</v>
      </c>
    </row>
    <row r="10" spans="1:11" ht="16.5" thickBot="1">
      <c r="A10" s="162">
        <v>8</v>
      </c>
      <c r="B10" s="159" t="s">
        <v>14</v>
      </c>
      <c r="C10" s="160">
        <v>0</v>
      </c>
      <c r="D10" s="160">
        <v>0</v>
      </c>
      <c r="E10" s="160">
        <v>0</v>
      </c>
      <c r="F10" s="160">
        <f t="shared" si="0"/>
        <v>0</v>
      </c>
      <c r="G10" s="161" t="s">
        <v>72</v>
      </c>
    </row>
    <row r="11" spans="1:11" ht="15.75">
      <c r="A11" s="85"/>
    </row>
    <row r="12" spans="1:11" ht="15.75">
      <c r="A12" s="85"/>
    </row>
    <row r="14" spans="1:11" ht="15.75" thickBot="1"/>
    <row r="15" spans="1:11" ht="90" customHeight="1" thickBot="1">
      <c r="B15" s="88" t="s">
        <v>91</v>
      </c>
      <c r="C15" s="106" t="s">
        <v>4</v>
      </c>
      <c r="D15" s="106" t="s">
        <v>6</v>
      </c>
      <c r="E15" s="106" t="s">
        <v>13</v>
      </c>
      <c r="F15" s="106" t="s">
        <v>3</v>
      </c>
      <c r="G15" s="106" t="s">
        <v>8</v>
      </c>
      <c r="H15" s="106" t="s">
        <v>14</v>
      </c>
      <c r="I15" s="106" t="s">
        <v>31</v>
      </c>
      <c r="J15" s="106" t="s">
        <v>9</v>
      </c>
      <c r="K15" s="105"/>
    </row>
    <row r="16" spans="1:11" ht="15.75" thickBot="1">
      <c r="B16" s="89" t="s">
        <v>88</v>
      </c>
      <c r="C16" s="107">
        <v>1</v>
      </c>
      <c r="D16" s="107">
        <v>2</v>
      </c>
      <c r="E16" s="107">
        <v>3</v>
      </c>
      <c r="F16" s="107">
        <v>4</v>
      </c>
      <c r="G16" s="107">
        <v>5</v>
      </c>
      <c r="H16" s="107">
        <v>6</v>
      </c>
      <c r="I16" s="107">
        <v>7</v>
      </c>
      <c r="J16" s="107">
        <v>8</v>
      </c>
      <c r="K16" s="107" t="s">
        <v>58</v>
      </c>
    </row>
    <row r="17" spans="1:11">
      <c r="A17" s="87"/>
      <c r="B17" s="90" t="s">
        <v>4</v>
      </c>
      <c r="C17" s="93"/>
      <c r="D17" s="108" t="s">
        <v>82</v>
      </c>
      <c r="E17" s="108" t="s">
        <v>78</v>
      </c>
      <c r="F17" s="100" t="s">
        <v>80</v>
      </c>
      <c r="G17" s="108" t="s">
        <v>83</v>
      </c>
      <c r="H17" s="120"/>
      <c r="I17" s="100" t="s">
        <v>78</v>
      </c>
      <c r="J17" s="108" t="s">
        <v>78</v>
      </c>
      <c r="K17" s="109" t="s">
        <v>93</v>
      </c>
    </row>
    <row r="18" spans="1:11">
      <c r="A18" s="87"/>
      <c r="B18" s="91" t="s">
        <v>6</v>
      </c>
      <c r="C18" s="104" t="s">
        <v>80</v>
      </c>
      <c r="D18" s="94"/>
      <c r="E18" s="104" t="s">
        <v>81</v>
      </c>
      <c r="F18" s="113" t="s">
        <v>81</v>
      </c>
      <c r="G18" s="102" t="s">
        <v>80</v>
      </c>
      <c r="H18" s="121"/>
      <c r="I18" s="104" t="s">
        <v>81</v>
      </c>
      <c r="J18" s="102" t="s">
        <v>81</v>
      </c>
      <c r="K18" s="110" t="s">
        <v>95</v>
      </c>
    </row>
    <row r="19" spans="1:11">
      <c r="A19" s="87"/>
      <c r="B19" s="91" t="s">
        <v>13</v>
      </c>
      <c r="C19" s="104" t="s">
        <v>84</v>
      </c>
      <c r="D19" s="104" t="s">
        <v>83</v>
      </c>
      <c r="E19" s="94"/>
      <c r="F19" s="104" t="s">
        <v>80</v>
      </c>
      <c r="G19" s="104" t="s">
        <v>84</v>
      </c>
      <c r="H19" s="122"/>
      <c r="I19" s="113" t="s">
        <v>82</v>
      </c>
      <c r="J19" s="104" t="s">
        <v>80</v>
      </c>
      <c r="K19" s="110" t="s">
        <v>96</v>
      </c>
    </row>
    <row r="20" spans="1:11">
      <c r="A20" s="87"/>
      <c r="B20" s="91" t="s">
        <v>3</v>
      </c>
      <c r="C20" s="102" t="s">
        <v>82</v>
      </c>
      <c r="D20" s="113" t="s">
        <v>83</v>
      </c>
      <c r="E20" s="104" t="s">
        <v>82</v>
      </c>
      <c r="F20" s="94"/>
      <c r="G20" s="113" t="s">
        <v>83</v>
      </c>
      <c r="H20" s="121"/>
      <c r="I20" s="102" t="s">
        <v>78</v>
      </c>
      <c r="J20" s="113" t="s">
        <v>78</v>
      </c>
      <c r="K20" s="110" t="s">
        <v>96</v>
      </c>
    </row>
    <row r="21" spans="1:11">
      <c r="A21" s="87"/>
      <c r="B21" s="91" t="s">
        <v>8</v>
      </c>
      <c r="C21" s="104" t="s">
        <v>81</v>
      </c>
      <c r="D21" s="102" t="s">
        <v>82</v>
      </c>
      <c r="E21" s="104" t="s">
        <v>78</v>
      </c>
      <c r="F21" s="113" t="s">
        <v>81</v>
      </c>
      <c r="G21" s="94"/>
      <c r="H21" s="121"/>
      <c r="I21" s="111"/>
      <c r="J21" s="102" t="s">
        <v>78</v>
      </c>
      <c r="K21" s="110" t="s">
        <v>92</v>
      </c>
    </row>
    <row r="22" spans="1:11">
      <c r="A22" s="87"/>
      <c r="B22" s="91" t="s">
        <v>14</v>
      </c>
      <c r="C22" s="121"/>
      <c r="D22" s="121"/>
      <c r="E22" s="122"/>
      <c r="F22" s="121"/>
      <c r="G22" s="122"/>
      <c r="H22" s="122"/>
      <c r="I22" s="122"/>
      <c r="J22" s="121"/>
      <c r="K22" s="110" t="s">
        <v>97</v>
      </c>
    </row>
    <row r="23" spans="1:11">
      <c r="A23" s="87"/>
      <c r="B23" s="91" t="s">
        <v>31</v>
      </c>
      <c r="C23" s="102" t="s">
        <v>84</v>
      </c>
      <c r="D23" s="104" t="s">
        <v>83</v>
      </c>
      <c r="E23" s="113" t="s">
        <v>80</v>
      </c>
      <c r="F23" s="102" t="s">
        <v>84</v>
      </c>
      <c r="G23" s="111"/>
      <c r="H23" s="122"/>
      <c r="I23" s="94"/>
      <c r="J23" s="113" t="s">
        <v>80</v>
      </c>
      <c r="K23" s="110" t="s">
        <v>94</v>
      </c>
    </row>
    <row r="24" spans="1:11" ht="15.75" thickBot="1">
      <c r="A24" s="87"/>
      <c r="B24" s="92" t="s">
        <v>9</v>
      </c>
      <c r="C24" s="103" t="s">
        <v>84</v>
      </c>
      <c r="D24" s="101" t="s">
        <v>83</v>
      </c>
      <c r="E24" s="103" t="s">
        <v>82</v>
      </c>
      <c r="F24" s="114" t="s">
        <v>84</v>
      </c>
      <c r="G24" s="101" t="s">
        <v>84</v>
      </c>
      <c r="H24" s="123"/>
      <c r="I24" s="114" t="s">
        <v>82</v>
      </c>
      <c r="J24" s="95"/>
      <c r="K24" s="103" t="s">
        <v>98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4:P33"/>
  <sheetViews>
    <sheetView zoomScale="90" zoomScaleNormal="90" workbookViewId="0">
      <selection activeCell="H33" sqref="H33"/>
    </sheetView>
  </sheetViews>
  <sheetFormatPr defaultColWidth="15.7109375" defaultRowHeight="30" customHeight="1"/>
  <cols>
    <col min="1" max="1" width="34.28515625" customWidth="1"/>
    <col min="2" max="16" width="8.28515625" customWidth="1"/>
  </cols>
  <sheetData>
    <row r="4" spans="1:16" ht="30" customHeight="1" thickBot="1"/>
    <row r="5" spans="1:16" ht="37.5" customHeight="1" thickBot="1">
      <c r="A5" s="6" t="s">
        <v>15</v>
      </c>
      <c r="B5" s="135" t="s">
        <v>1</v>
      </c>
      <c r="C5" s="136"/>
      <c r="D5" s="135" t="s">
        <v>26</v>
      </c>
      <c r="E5" s="136"/>
      <c r="F5" s="135" t="s">
        <v>28</v>
      </c>
      <c r="G5" s="136"/>
      <c r="H5" s="135" t="s">
        <v>27</v>
      </c>
      <c r="I5" s="136"/>
      <c r="J5" s="135" t="s">
        <v>29</v>
      </c>
      <c r="K5" s="136"/>
      <c r="L5" s="135" t="s">
        <v>44</v>
      </c>
      <c r="M5" s="136"/>
      <c r="N5" s="59" t="s">
        <v>58</v>
      </c>
      <c r="O5" s="60" t="s">
        <v>59</v>
      </c>
    </row>
    <row r="6" spans="1:16" ht="15" customHeight="1">
      <c r="A6" s="4" t="s">
        <v>30</v>
      </c>
      <c r="B6" s="10"/>
      <c r="C6" s="11"/>
      <c r="D6" s="46">
        <f>+O28</f>
        <v>3</v>
      </c>
      <c r="E6" s="47">
        <f>+P28</f>
        <v>2</v>
      </c>
      <c r="F6" s="38">
        <f>+O24</f>
        <v>3</v>
      </c>
      <c r="G6" s="39">
        <f>+P24</f>
        <v>0</v>
      </c>
      <c r="H6" s="38">
        <f>+O21</f>
        <v>3</v>
      </c>
      <c r="I6" s="39">
        <f>+P21</f>
        <v>0</v>
      </c>
      <c r="J6" s="38">
        <f>+O18</f>
        <v>3</v>
      </c>
      <c r="K6" s="39">
        <f>+P18</f>
        <v>2</v>
      </c>
      <c r="L6" s="38">
        <f>+O15</f>
        <v>3</v>
      </c>
      <c r="M6" s="39">
        <f>+P15</f>
        <v>1</v>
      </c>
      <c r="N6" s="61">
        <v>10</v>
      </c>
      <c r="O6" s="62">
        <v>1</v>
      </c>
    </row>
    <row r="7" spans="1:16" ht="15" customHeight="1">
      <c r="A7" s="2" t="s">
        <v>2</v>
      </c>
      <c r="B7" s="44">
        <f>+E6</f>
        <v>2</v>
      </c>
      <c r="C7" s="45">
        <f>+D6</f>
        <v>3</v>
      </c>
      <c r="D7" s="12"/>
      <c r="E7" s="13"/>
      <c r="F7" s="42">
        <f>+O22</f>
        <v>3</v>
      </c>
      <c r="G7" s="43">
        <f>+P22</f>
        <v>2</v>
      </c>
      <c r="H7" s="42">
        <f>+O19</f>
        <v>3</v>
      </c>
      <c r="I7" s="43">
        <f>+P19</f>
        <v>1</v>
      </c>
      <c r="J7" s="42">
        <f>+O16</f>
        <v>3</v>
      </c>
      <c r="K7" s="43">
        <f>+P16</f>
        <v>1</v>
      </c>
      <c r="L7" s="42">
        <f>+O25</f>
        <v>1</v>
      </c>
      <c r="M7" s="43">
        <f>+P25</f>
        <v>3</v>
      </c>
      <c r="N7" s="63">
        <v>8</v>
      </c>
      <c r="O7" s="64">
        <v>3</v>
      </c>
    </row>
    <row r="8" spans="1:16" ht="13.5" customHeight="1">
      <c r="A8" s="2" t="s">
        <v>31</v>
      </c>
      <c r="B8" s="44">
        <f>+G6</f>
        <v>0</v>
      </c>
      <c r="C8" s="45">
        <f>+F6</f>
        <v>3</v>
      </c>
      <c r="D8" s="44">
        <f>+G7</f>
        <v>2</v>
      </c>
      <c r="E8" s="45">
        <f>+F7</f>
        <v>3</v>
      </c>
      <c r="F8" s="16"/>
      <c r="G8" s="27"/>
      <c r="H8" s="42">
        <f>+O17</f>
        <v>2</v>
      </c>
      <c r="I8" s="43">
        <f>+P17</f>
        <v>3</v>
      </c>
      <c r="J8" s="42">
        <f>+O26</f>
        <v>2</v>
      </c>
      <c r="K8" s="43">
        <f>+P26</f>
        <v>3</v>
      </c>
      <c r="L8" s="42">
        <f>+G11</f>
        <v>1</v>
      </c>
      <c r="M8" s="43">
        <f>+F11</f>
        <v>3</v>
      </c>
      <c r="N8" s="63">
        <v>5</v>
      </c>
      <c r="O8" s="64">
        <v>6</v>
      </c>
    </row>
    <row r="9" spans="1:16" ht="15" customHeight="1">
      <c r="A9" s="2" t="s">
        <v>3</v>
      </c>
      <c r="B9" s="44">
        <f>+I6</f>
        <v>0</v>
      </c>
      <c r="C9" s="45">
        <f>+H6</f>
        <v>3</v>
      </c>
      <c r="D9" s="44">
        <f>+I7</f>
        <v>1</v>
      </c>
      <c r="E9" s="45">
        <f>+H7</f>
        <v>3</v>
      </c>
      <c r="F9" s="42">
        <f>+I8</f>
        <v>3</v>
      </c>
      <c r="G9" s="43">
        <f>+H8</f>
        <v>2</v>
      </c>
      <c r="H9" s="16"/>
      <c r="I9" s="26"/>
      <c r="J9" s="42">
        <f>+O23</f>
        <v>1</v>
      </c>
      <c r="K9" s="43">
        <f>+P23</f>
        <v>3</v>
      </c>
      <c r="L9" s="42">
        <f>+O27</f>
        <v>0</v>
      </c>
      <c r="M9" s="43">
        <f>+P27</f>
        <v>3</v>
      </c>
      <c r="N9" s="63">
        <v>6</v>
      </c>
      <c r="O9" s="64">
        <v>5</v>
      </c>
    </row>
    <row r="10" spans="1:16" ht="15" customHeight="1">
      <c r="A10" s="2" t="s">
        <v>4</v>
      </c>
      <c r="B10" s="44">
        <f>+K6</f>
        <v>2</v>
      </c>
      <c r="C10" s="45">
        <f>+J6</f>
        <v>3</v>
      </c>
      <c r="D10" s="44">
        <f>+K7</f>
        <v>1</v>
      </c>
      <c r="E10" s="45">
        <f>+J7</f>
        <v>3</v>
      </c>
      <c r="F10" s="42">
        <f>+K8</f>
        <v>3</v>
      </c>
      <c r="G10" s="43">
        <f>+J8</f>
        <v>2</v>
      </c>
      <c r="H10" s="42">
        <f>+K9</f>
        <v>3</v>
      </c>
      <c r="I10" s="43">
        <f>+J9</f>
        <v>1</v>
      </c>
      <c r="J10" s="24"/>
      <c r="K10" s="25"/>
      <c r="L10" s="42">
        <f>+O29</f>
        <v>0</v>
      </c>
      <c r="M10" s="43">
        <f>+P29</f>
        <v>3</v>
      </c>
      <c r="N10" s="63">
        <v>7</v>
      </c>
      <c r="O10" s="64">
        <v>4</v>
      </c>
    </row>
    <row r="11" spans="1:16" ht="15" customHeight="1" thickBot="1">
      <c r="A11" s="3" t="s">
        <v>32</v>
      </c>
      <c r="B11" s="40">
        <f>+M6</f>
        <v>1</v>
      </c>
      <c r="C11" s="41">
        <f>+L6</f>
        <v>3</v>
      </c>
      <c r="D11" s="40">
        <f>+M7</f>
        <v>3</v>
      </c>
      <c r="E11" s="41">
        <f>+L7</f>
        <v>1</v>
      </c>
      <c r="F11" s="48">
        <f>+P20</f>
        <v>3</v>
      </c>
      <c r="G11" s="49">
        <f>+O20</f>
        <v>1</v>
      </c>
      <c r="H11" s="48">
        <f>+M10</f>
        <v>3</v>
      </c>
      <c r="I11" s="49">
        <f>+L9</f>
        <v>0</v>
      </c>
      <c r="J11" s="48">
        <f>+M10</f>
        <v>3</v>
      </c>
      <c r="K11" s="58">
        <f>+L10</f>
        <v>0</v>
      </c>
      <c r="L11" s="23"/>
      <c r="M11" s="22"/>
      <c r="N11" s="65">
        <v>9</v>
      </c>
      <c r="O11" s="66">
        <v>2</v>
      </c>
    </row>
    <row r="12" spans="1:16" ht="15" customHeight="1"/>
    <row r="13" spans="1:16" ht="15" customHeight="1" thickBot="1">
      <c r="A13" s="1"/>
      <c r="B13" s="1"/>
      <c r="C13" s="1"/>
    </row>
    <row r="14" spans="1:16" ht="15" customHeight="1" thickBot="1">
      <c r="A14" s="1"/>
      <c r="B14" s="1"/>
      <c r="C14" s="1"/>
      <c r="E14" s="133" t="s">
        <v>49</v>
      </c>
      <c r="F14" s="134"/>
      <c r="G14" s="133" t="s">
        <v>48</v>
      </c>
      <c r="H14" s="134"/>
      <c r="I14" s="133" t="s">
        <v>50</v>
      </c>
      <c r="J14" s="134"/>
      <c r="K14" s="133" t="s">
        <v>51</v>
      </c>
      <c r="L14" s="134"/>
      <c r="M14" s="133" t="s">
        <v>52</v>
      </c>
      <c r="N14" s="134"/>
      <c r="O14" s="133" t="s">
        <v>17</v>
      </c>
      <c r="P14" s="134"/>
    </row>
    <row r="15" spans="1:16" ht="15" customHeight="1">
      <c r="A15" s="37" t="s">
        <v>30</v>
      </c>
      <c r="B15" s="130" t="s">
        <v>43</v>
      </c>
      <c r="C15" s="131"/>
      <c r="D15" s="132"/>
      <c r="E15" s="29">
        <v>3</v>
      </c>
      <c r="F15" s="20">
        <v>0</v>
      </c>
      <c r="G15" s="14">
        <v>3</v>
      </c>
      <c r="H15" s="20">
        <v>0</v>
      </c>
      <c r="I15" s="14">
        <v>1</v>
      </c>
      <c r="J15" s="20">
        <v>3</v>
      </c>
      <c r="K15" s="14">
        <v>3</v>
      </c>
      <c r="L15" s="20">
        <v>0</v>
      </c>
      <c r="M15" s="14"/>
      <c r="N15" s="20"/>
      <c r="O15" s="38">
        <v>3</v>
      </c>
      <c r="P15" s="39">
        <v>1</v>
      </c>
    </row>
    <row r="16" spans="1:16" ht="15" customHeight="1">
      <c r="A16" s="35" t="s">
        <v>2</v>
      </c>
      <c r="B16" s="127" t="s">
        <v>45</v>
      </c>
      <c r="C16" s="128"/>
      <c r="D16" s="129"/>
      <c r="E16" s="18">
        <v>3</v>
      </c>
      <c r="F16" s="21">
        <v>0</v>
      </c>
      <c r="G16" s="15">
        <v>0</v>
      </c>
      <c r="H16" s="21">
        <v>3</v>
      </c>
      <c r="I16" s="15">
        <v>3</v>
      </c>
      <c r="J16" s="21">
        <v>0</v>
      </c>
      <c r="K16" s="15">
        <v>3</v>
      </c>
      <c r="L16" s="21">
        <v>1</v>
      </c>
      <c r="M16" s="15"/>
      <c r="N16" s="21"/>
      <c r="O16" s="42">
        <v>3</v>
      </c>
      <c r="P16" s="43">
        <v>1</v>
      </c>
    </row>
    <row r="17" spans="1:16" ht="15" customHeight="1">
      <c r="A17" s="35" t="s">
        <v>31</v>
      </c>
      <c r="B17" s="127" t="s">
        <v>3</v>
      </c>
      <c r="C17" s="128"/>
      <c r="D17" s="129"/>
      <c r="E17" s="18">
        <v>2</v>
      </c>
      <c r="F17" s="21">
        <v>3</v>
      </c>
      <c r="G17" s="15">
        <v>3</v>
      </c>
      <c r="H17" s="21">
        <v>1</v>
      </c>
      <c r="I17" s="15">
        <v>1</v>
      </c>
      <c r="J17" s="21">
        <v>3</v>
      </c>
      <c r="K17" s="15">
        <v>3</v>
      </c>
      <c r="L17" s="21">
        <v>2</v>
      </c>
      <c r="M17" s="15">
        <v>0</v>
      </c>
      <c r="N17" s="21">
        <v>3</v>
      </c>
      <c r="O17" s="42">
        <v>2</v>
      </c>
      <c r="P17" s="43">
        <v>3</v>
      </c>
    </row>
    <row r="18" spans="1:16" ht="15" customHeight="1">
      <c r="A18" s="35" t="s">
        <v>30</v>
      </c>
      <c r="B18" s="127" t="s">
        <v>45</v>
      </c>
      <c r="C18" s="128"/>
      <c r="D18" s="129"/>
      <c r="E18" s="18">
        <v>3</v>
      </c>
      <c r="F18" s="21">
        <v>0</v>
      </c>
      <c r="G18" s="15">
        <v>1</v>
      </c>
      <c r="H18" s="21">
        <v>3</v>
      </c>
      <c r="I18" s="15">
        <v>3</v>
      </c>
      <c r="J18" s="21">
        <v>0</v>
      </c>
      <c r="K18" s="15">
        <v>0</v>
      </c>
      <c r="L18" s="21">
        <v>3</v>
      </c>
      <c r="M18" s="15">
        <v>3</v>
      </c>
      <c r="N18" s="21">
        <v>0</v>
      </c>
      <c r="O18" s="42">
        <v>3</v>
      </c>
      <c r="P18" s="43">
        <v>2</v>
      </c>
    </row>
    <row r="19" spans="1:16" ht="15" customHeight="1">
      <c r="A19" s="35" t="s">
        <v>2</v>
      </c>
      <c r="B19" s="127" t="s">
        <v>3</v>
      </c>
      <c r="C19" s="128"/>
      <c r="D19" s="129"/>
      <c r="E19" s="18">
        <v>3</v>
      </c>
      <c r="F19" s="21">
        <v>1</v>
      </c>
      <c r="G19" s="15">
        <v>1</v>
      </c>
      <c r="H19" s="21">
        <v>3</v>
      </c>
      <c r="I19" s="15">
        <v>3</v>
      </c>
      <c r="J19" s="21">
        <v>0</v>
      </c>
      <c r="K19" s="15">
        <v>3</v>
      </c>
      <c r="L19" s="21">
        <v>1</v>
      </c>
      <c r="M19" s="15"/>
      <c r="N19" s="21"/>
      <c r="O19" s="42">
        <v>3</v>
      </c>
      <c r="P19" s="43">
        <v>1</v>
      </c>
    </row>
    <row r="20" spans="1:16" ht="15" customHeight="1">
      <c r="A20" s="35" t="s">
        <v>0</v>
      </c>
      <c r="B20" s="127" t="s">
        <v>43</v>
      </c>
      <c r="C20" s="128"/>
      <c r="D20" s="129"/>
      <c r="E20" s="18">
        <v>0</v>
      </c>
      <c r="F20" s="21">
        <v>3</v>
      </c>
      <c r="G20" s="15">
        <v>3</v>
      </c>
      <c r="H20" s="21">
        <v>1</v>
      </c>
      <c r="I20" s="15">
        <v>2</v>
      </c>
      <c r="J20" s="21">
        <v>3</v>
      </c>
      <c r="K20" s="15">
        <v>0</v>
      </c>
      <c r="L20" s="21">
        <v>3</v>
      </c>
      <c r="M20" s="15"/>
      <c r="N20" s="21"/>
      <c r="O20" s="42">
        <v>1</v>
      </c>
      <c r="P20" s="43">
        <v>3</v>
      </c>
    </row>
    <row r="21" spans="1:16" ht="15" customHeight="1">
      <c r="A21" s="35" t="s">
        <v>30</v>
      </c>
      <c r="B21" s="127" t="s">
        <v>3</v>
      </c>
      <c r="C21" s="128"/>
      <c r="D21" s="129"/>
      <c r="E21" s="18">
        <v>3</v>
      </c>
      <c r="F21" s="21">
        <v>1</v>
      </c>
      <c r="G21" s="15">
        <v>3</v>
      </c>
      <c r="H21" s="21">
        <v>0</v>
      </c>
      <c r="I21" s="15">
        <v>3</v>
      </c>
      <c r="J21" s="21">
        <v>0</v>
      </c>
      <c r="K21" s="15"/>
      <c r="L21" s="21"/>
      <c r="M21" s="15"/>
      <c r="N21" s="21"/>
      <c r="O21" s="42">
        <v>3</v>
      </c>
      <c r="P21" s="43">
        <v>0</v>
      </c>
    </row>
    <row r="22" spans="1:16" ht="15" customHeight="1">
      <c r="A22" s="35" t="s">
        <v>2</v>
      </c>
      <c r="B22" s="127" t="s">
        <v>46</v>
      </c>
      <c r="C22" s="128"/>
      <c r="D22" s="129"/>
      <c r="E22" s="18">
        <v>3</v>
      </c>
      <c r="F22" s="30">
        <v>0</v>
      </c>
      <c r="G22" s="34">
        <v>0</v>
      </c>
      <c r="H22" s="21">
        <v>3</v>
      </c>
      <c r="I22" s="15">
        <v>3</v>
      </c>
      <c r="J22" s="21">
        <v>0</v>
      </c>
      <c r="K22" s="15">
        <v>1</v>
      </c>
      <c r="L22" s="21">
        <v>3</v>
      </c>
      <c r="M22" s="15">
        <v>3</v>
      </c>
      <c r="N22" s="21">
        <v>0</v>
      </c>
      <c r="O22" s="42">
        <v>3</v>
      </c>
      <c r="P22" s="43">
        <v>2</v>
      </c>
    </row>
    <row r="23" spans="1:16" ht="15" customHeight="1">
      <c r="A23" s="35" t="s">
        <v>3</v>
      </c>
      <c r="B23" s="127" t="s">
        <v>45</v>
      </c>
      <c r="C23" s="128"/>
      <c r="D23" s="129"/>
      <c r="E23" s="18">
        <v>3</v>
      </c>
      <c r="F23" s="21">
        <v>1</v>
      </c>
      <c r="G23" s="15">
        <v>1</v>
      </c>
      <c r="H23" s="21">
        <v>3</v>
      </c>
      <c r="I23" s="15">
        <v>0</v>
      </c>
      <c r="J23" s="21">
        <v>3</v>
      </c>
      <c r="K23" s="15">
        <v>1</v>
      </c>
      <c r="L23" s="21">
        <v>3</v>
      </c>
      <c r="M23" s="15"/>
      <c r="N23" s="21"/>
      <c r="O23" s="42">
        <v>1</v>
      </c>
      <c r="P23" s="43">
        <v>3</v>
      </c>
    </row>
    <row r="24" spans="1:16" ht="15" customHeight="1">
      <c r="A24" s="35" t="s">
        <v>30</v>
      </c>
      <c r="B24" s="127" t="s">
        <v>46</v>
      </c>
      <c r="C24" s="128"/>
      <c r="D24" s="129"/>
      <c r="E24" s="18">
        <v>3</v>
      </c>
      <c r="F24" s="21">
        <v>0</v>
      </c>
      <c r="G24" s="15">
        <v>3</v>
      </c>
      <c r="H24" s="21">
        <v>0</v>
      </c>
      <c r="I24" s="15">
        <v>3</v>
      </c>
      <c r="J24" s="21">
        <v>0</v>
      </c>
      <c r="K24" s="15"/>
      <c r="L24" s="21"/>
      <c r="M24" s="15"/>
      <c r="N24" s="21"/>
      <c r="O24" s="42">
        <v>3</v>
      </c>
      <c r="P24" s="43">
        <v>0</v>
      </c>
    </row>
    <row r="25" spans="1:16" ht="15" customHeight="1">
      <c r="A25" s="35" t="s">
        <v>2</v>
      </c>
      <c r="B25" s="127" t="s">
        <v>43</v>
      </c>
      <c r="C25" s="128"/>
      <c r="D25" s="129"/>
      <c r="E25" s="18">
        <v>3</v>
      </c>
      <c r="F25" s="21">
        <v>0</v>
      </c>
      <c r="G25" s="15">
        <v>1</v>
      </c>
      <c r="H25" s="21">
        <v>3</v>
      </c>
      <c r="I25" s="15">
        <v>0</v>
      </c>
      <c r="J25" s="21">
        <v>3</v>
      </c>
      <c r="K25" s="15">
        <v>0</v>
      </c>
      <c r="L25" s="21">
        <v>3</v>
      </c>
      <c r="M25" s="15"/>
      <c r="N25" s="21"/>
      <c r="O25" s="42">
        <v>1</v>
      </c>
      <c r="P25" s="43">
        <v>3</v>
      </c>
    </row>
    <row r="26" spans="1:16" ht="15" customHeight="1">
      <c r="A26" s="35" t="s">
        <v>31</v>
      </c>
      <c r="B26" s="127" t="s">
        <v>45</v>
      </c>
      <c r="C26" s="128"/>
      <c r="D26" s="129"/>
      <c r="E26" s="18">
        <v>1</v>
      </c>
      <c r="F26" s="21">
        <v>3</v>
      </c>
      <c r="G26" s="15">
        <v>3</v>
      </c>
      <c r="H26" s="21">
        <v>1</v>
      </c>
      <c r="I26" s="15">
        <v>1</v>
      </c>
      <c r="J26" s="21">
        <v>3</v>
      </c>
      <c r="K26" s="15">
        <v>3</v>
      </c>
      <c r="L26" s="21">
        <v>0</v>
      </c>
      <c r="M26" s="15">
        <v>0</v>
      </c>
      <c r="N26" s="21">
        <v>3</v>
      </c>
      <c r="O26" s="42">
        <v>2</v>
      </c>
      <c r="P26" s="43">
        <v>3</v>
      </c>
    </row>
    <row r="27" spans="1:16" ht="15" customHeight="1">
      <c r="A27" s="35" t="s">
        <v>3</v>
      </c>
      <c r="B27" s="127" t="s">
        <v>43</v>
      </c>
      <c r="C27" s="128"/>
      <c r="D27" s="129"/>
      <c r="E27" s="18">
        <v>0</v>
      </c>
      <c r="F27" s="21">
        <v>3</v>
      </c>
      <c r="G27" s="15">
        <v>0</v>
      </c>
      <c r="H27" s="21">
        <v>3</v>
      </c>
      <c r="I27" s="15">
        <v>0</v>
      </c>
      <c r="J27" s="21">
        <v>3</v>
      </c>
      <c r="K27" s="15"/>
      <c r="L27" s="21"/>
      <c r="M27" s="15"/>
      <c r="N27" s="21"/>
      <c r="O27" s="42">
        <v>0</v>
      </c>
      <c r="P27" s="43">
        <v>3</v>
      </c>
    </row>
    <row r="28" spans="1:16" ht="15" customHeight="1">
      <c r="A28" s="35" t="s">
        <v>30</v>
      </c>
      <c r="B28" s="127" t="s">
        <v>47</v>
      </c>
      <c r="C28" s="128"/>
      <c r="D28" s="129"/>
      <c r="E28" s="18">
        <v>3</v>
      </c>
      <c r="F28" s="21">
        <v>1</v>
      </c>
      <c r="G28" s="15">
        <v>1</v>
      </c>
      <c r="H28" s="21">
        <v>3</v>
      </c>
      <c r="I28" s="15">
        <v>3</v>
      </c>
      <c r="J28" s="21">
        <v>1</v>
      </c>
      <c r="K28" s="15">
        <v>0</v>
      </c>
      <c r="L28" s="21">
        <v>3</v>
      </c>
      <c r="M28" s="15">
        <v>3</v>
      </c>
      <c r="N28" s="21">
        <v>1</v>
      </c>
      <c r="O28" s="42">
        <v>3</v>
      </c>
      <c r="P28" s="43">
        <v>2</v>
      </c>
    </row>
    <row r="29" spans="1:16" ht="15" customHeight="1" thickBot="1">
      <c r="A29" s="36" t="s">
        <v>4</v>
      </c>
      <c r="B29" s="124" t="s">
        <v>43</v>
      </c>
      <c r="C29" s="125"/>
      <c r="D29" s="126"/>
      <c r="E29" s="19">
        <v>0</v>
      </c>
      <c r="F29" s="28">
        <v>3</v>
      </c>
      <c r="G29" s="17">
        <v>1</v>
      </c>
      <c r="H29" s="28">
        <v>3</v>
      </c>
      <c r="I29" s="17">
        <v>0</v>
      </c>
      <c r="J29" s="28">
        <v>3</v>
      </c>
      <c r="K29" s="17"/>
      <c r="L29" s="28"/>
      <c r="M29" s="17"/>
      <c r="N29" s="28"/>
      <c r="O29" s="48">
        <v>0</v>
      </c>
      <c r="P29" s="49">
        <v>3</v>
      </c>
    </row>
    <row r="30" spans="1:16" ht="15" customHeight="1"/>
    <row r="31" spans="1:16" ht="15" customHeight="1"/>
    <row r="32" spans="1:16" ht="15" customHeight="1"/>
    <row r="33" ht="15" customHeight="1"/>
  </sheetData>
  <mergeCells count="27">
    <mergeCell ref="B15:D15"/>
    <mergeCell ref="B16:D16"/>
    <mergeCell ref="O14:P14"/>
    <mergeCell ref="B5:C5"/>
    <mergeCell ref="D5:E5"/>
    <mergeCell ref="F5:G5"/>
    <mergeCell ref="H5:I5"/>
    <mergeCell ref="J5:K5"/>
    <mergeCell ref="L5:M5"/>
    <mergeCell ref="E14:F14"/>
    <mergeCell ref="G14:H14"/>
    <mergeCell ref="I14:J14"/>
    <mergeCell ref="K14:L14"/>
    <mergeCell ref="M14:N14"/>
    <mergeCell ref="B17:D17"/>
    <mergeCell ref="B18:D18"/>
    <mergeCell ref="B19:D19"/>
    <mergeCell ref="B27:D27"/>
    <mergeCell ref="B28:D28"/>
    <mergeCell ref="B20:D20"/>
    <mergeCell ref="B29:D29"/>
    <mergeCell ref="B21:D21"/>
    <mergeCell ref="B22:D22"/>
    <mergeCell ref="B23:D23"/>
    <mergeCell ref="B24:D24"/>
    <mergeCell ref="B25:D25"/>
    <mergeCell ref="B26:D26"/>
  </mergeCells>
  <printOptions horizontalCentered="1"/>
  <pageMargins left="0.37" right="0.5" top="0.75" bottom="0.75" header="0.3" footer="0.3"/>
  <pageSetup paperSize="9" scale="8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P33"/>
  <sheetViews>
    <sheetView zoomScale="90" zoomScaleNormal="90" workbookViewId="0">
      <selection activeCell="E31" sqref="E31"/>
    </sheetView>
  </sheetViews>
  <sheetFormatPr defaultColWidth="15.7109375" defaultRowHeight="30" customHeight="1"/>
  <cols>
    <col min="1" max="1" width="34.28515625" customWidth="1"/>
    <col min="2" max="16" width="8.28515625" customWidth="1"/>
  </cols>
  <sheetData>
    <row r="4" spans="1:16" ht="30" customHeight="1" thickBot="1"/>
    <row r="5" spans="1:16" ht="37.5" customHeight="1" thickBot="1">
      <c r="A5" s="6" t="s">
        <v>16</v>
      </c>
      <c r="B5" s="135" t="s">
        <v>20</v>
      </c>
      <c r="C5" s="136"/>
      <c r="D5" s="135" t="s">
        <v>21</v>
      </c>
      <c r="E5" s="136"/>
      <c r="F5" s="135" t="s">
        <v>7</v>
      </c>
      <c r="G5" s="136"/>
      <c r="H5" s="135" t="s">
        <v>8</v>
      </c>
      <c r="I5" s="136"/>
      <c r="J5" s="135" t="s">
        <v>22</v>
      </c>
      <c r="K5" s="136"/>
      <c r="L5" s="135" t="s">
        <v>42</v>
      </c>
      <c r="M5" s="136"/>
      <c r="N5" s="59" t="s">
        <v>58</v>
      </c>
      <c r="O5" s="60" t="s">
        <v>59</v>
      </c>
    </row>
    <row r="6" spans="1:16" ht="15" customHeight="1">
      <c r="A6" s="7" t="s">
        <v>5</v>
      </c>
      <c r="B6" s="10"/>
      <c r="C6" s="11"/>
      <c r="D6" s="46">
        <f>+O28</f>
        <v>3</v>
      </c>
      <c r="E6" s="47">
        <f>+P28</f>
        <v>1</v>
      </c>
      <c r="F6" s="38">
        <f>+O24</f>
        <v>3</v>
      </c>
      <c r="G6" s="39">
        <f>+P24</f>
        <v>0</v>
      </c>
      <c r="H6" s="38">
        <f>+O21</f>
        <v>3</v>
      </c>
      <c r="I6" s="39">
        <f>+P21</f>
        <v>0</v>
      </c>
      <c r="J6" s="38">
        <f>+O18</f>
        <v>3</v>
      </c>
      <c r="K6" s="39">
        <f>+P18</f>
        <v>0</v>
      </c>
      <c r="L6" s="38">
        <f>+O15</f>
        <v>3</v>
      </c>
      <c r="M6" s="39">
        <f>+P15</f>
        <v>1</v>
      </c>
      <c r="N6" s="61">
        <v>10</v>
      </c>
      <c r="O6" s="62">
        <v>1</v>
      </c>
    </row>
    <row r="7" spans="1:16" ht="15" customHeight="1">
      <c r="A7" s="8" t="s">
        <v>6</v>
      </c>
      <c r="B7" s="44">
        <f>+E6</f>
        <v>1</v>
      </c>
      <c r="C7" s="45">
        <f>+D6</f>
        <v>3</v>
      </c>
      <c r="D7" s="12"/>
      <c r="E7" s="13"/>
      <c r="F7" s="42">
        <f>+O22</f>
        <v>2</v>
      </c>
      <c r="G7" s="43">
        <f>+P22</f>
        <v>3</v>
      </c>
      <c r="H7" s="42">
        <f>+O19</f>
        <v>3</v>
      </c>
      <c r="I7" s="43">
        <f>+P19</f>
        <v>1</v>
      </c>
      <c r="J7" s="42">
        <f>+O16</f>
        <v>3</v>
      </c>
      <c r="K7" s="43">
        <f>+P16</f>
        <v>0</v>
      </c>
      <c r="L7" s="42">
        <f>+O25</f>
        <v>0</v>
      </c>
      <c r="M7" s="43">
        <f>+P25</f>
        <v>3</v>
      </c>
      <c r="N7" s="63">
        <v>7</v>
      </c>
      <c r="O7" s="64">
        <v>4</v>
      </c>
    </row>
    <row r="8" spans="1:16" ht="13.5" customHeight="1">
      <c r="A8" s="8" t="s">
        <v>23</v>
      </c>
      <c r="B8" s="44">
        <f>+G6</f>
        <v>0</v>
      </c>
      <c r="C8" s="45">
        <f>+F6</f>
        <v>3</v>
      </c>
      <c r="D8" s="44">
        <f>+G7</f>
        <v>3</v>
      </c>
      <c r="E8" s="45">
        <f>+F7</f>
        <v>2</v>
      </c>
      <c r="F8" s="16"/>
      <c r="G8" s="27"/>
      <c r="H8" s="42">
        <f>+O17</f>
        <v>3</v>
      </c>
      <c r="I8" s="43">
        <f>+P17</f>
        <v>2</v>
      </c>
      <c r="J8" s="42">
        <f>+O26</f>
        <v>3</v>
      </c>
      <c r="K8" s="43">
        <f>+P26</f>
        <v>1</v>
      </c>
      <c r="L8" s="42">
        <f>+O20</f>
        <v>2</v>
      </c>
      <c r="M8" s="43">
        <f>+P20</f>
        <v>3</v>
      </c>
      <c r="N8" s="63">
        <v>8</v>
      </c>
      <c r="O8" s="64">
        <v>3</v>
      </c>
    </row>
    <row r="9" spans="1:16" ht="15" customHeight="1">
      <c r="A9" s="8" t="s">
        <v>8</v>
      </c>
      <c r="B9" s="44">
        <f>+I6</f>
        <v>0</v>
      </c>
      <c r="C9" s="45">
        <f>+H6</f>
        <v>3</v>
      </c>
      <c r="D9" s="44">
        <f>+I7</f>
        <v>1</v>
      </c>
      <c r="E9" s="45">
        <f>+H7</f>
        <v>3</v>
      </c>
      <c r="F9" s="42">
        <f>+I8</f>
        <v>2</v>
      </c>
      <c r="G9" s="43">
        <f>+H8</f>
        <v>3</v>
      </c>
      <c r="H9" s="16"/>
      <c r="I9" s="27"/>
      <c r="J9" s="42">
        <f>+O23</f>
        <v>3</v>
      </c>
      <c r="K9" s="43">
        <f>+P23</f>
        <v>2</v>
      </c>
      <c r="L9" s="42">
        <f>+O27</f>
        <v>1</v>
      </c>
      <c r="M9" s="43">
        <f>+P27</f>
        <v>3</v>
      </c>
      <c r="N9" s="63">
        <v>6</v>
      </c>
      <c r="O9" s="64">
        <v>5</v>
      </c>
    </row>
    <row r="10" spans="1:16" ht="15" customHeight="1">
      <c r="A10" s="8" t="s">
        <v>9</v>
      </c>
      <c r="B10" s="44">
        <f>+K7</f>
        <v>0</v>
      </c>
      <c r="C10" s="45">
        <f>+J7</f>
        <v>3</v>
      </c>
      <c r="D10" s="44">
        <f>+K7</f>
        <v>0</v>
      </c>
      <c r="E10" s="45">
        <f>+J7</f>
        <v>3</v>
      </c>
      <c r="F10" s="42">
        <f>+K8</f>
        <v>1</v>
      </c>
      <c r="G10" s="43">
        <f>+J8</f>
        <v>3</v>
      </c>
      <c r="H10" s="42">
        <f>+K9</f>
        <v>2</v>
      </c>
      <c r="I10" s="43">
        <f>+J9</f>
        <v>3</v>
      </c>
      <c r="J10" s="24"/>
      <c r="K10" s="25"/>
      <c r="L10" s="42">
        <f>+O29</f>
        <v>0</v>
      </c>
      <c r="M10" s="43">
        <f>+P29</f>
        <v>3</v>
      </c>
      <c r="N10" s="63">
        <v>5</v>
      </c>
      <c r="O10" s="64">
        <v>6</v>
      </c>
    </row>
    <row r="11" spans="1:16" ht="15" customHeight="1" thickBot="1">
      <c r="A11" s="9" t="s">
        <v>33</v>
      </c>
      <c r="B11" s="40">
        <f>+M6</f>
        <v>1</v>
      </c>
      <c r="C11" s="41">
        <f>+L6</f>
        <v>3</v>
      </c>
      <c r="D11" s="40">
        <f>+M7</f>
        <v>3</v>
      </c>
      <c r="E11" s="41">
        <f>+L7</f>
        <v>0</v>
      </c>
      <c r="F11" s="48">
        <f>+M8</f>
        <v>3</v>
      </c>
      <c r="G11" s="49">
        <f>+L8</f>
        <v>2</v>
      </c>
      <c r="H11" s="48">
        <f>+M9</f>
        <v>3</v>
      </c>
      <c r="I11" s="49">
        <f>+L9</f>
        <v>1</v>
      </c>
      <c r="J11" s="48">
        <f>+M10</f>
        <v>3</v>
      </c>
      <c r="K11" s="58">
        <f>+L10</f>
        <v>0</v>
      </c>
      <c r="L11" s="23"/>
      <c r="M11" s="22"/>
      <c r="N11" s="65">
        <v>9</v>
      </c>
      <c r="O11" s="66">
        <v>2</v>
      </c>
    </row>
    <row r="12" spans="1:16" ht="15" customHeight="1"/>
    <row r="13" spans="1:16" ht="15" customHeight="1" thickBot="1">
      <c r="A13" s="1"/>
      <c r="B13" s="1"/>
      <c r="C13" s="1"/>
    </row>
    <row r="14" spans="1:16" ht="15" customHeight="1" thickBot="1">
      <c r="A14" s="1"/>
      <c r="B14" s="1"/>
      <c r="C14" s="1"/>
      <c r="E14" s="133" t="s">
        <v>49</v>
      </c>
      <c r="F14" s="134"/>
      <c r="G14" s="133" t="s">
        <v>48</v>
      </c>
      <c r="H14" s="134"/>
      <c r="I14" s="133" t="s">
        <v>50</v>
      </c>
      <c r="J14" s="134"/>
      <c r="K14" s="133" t="s">
        <v>51</v>
      </c>
      <c r="L14" s="134"/>
      <c r="M14" s="133" t="s">
        <v>52</v>
      </c>
      <c r="N14" s="134"/>
      <c r="O14" s="133" t="s">
        <v>17</v>
      </c>
      <c r="P14" s="134"/>
    </row>
    <row r="15" spans="1:16" ht="15" customHeight="1">
      <c r="A15" s="31" t="s">
        <v>5</v>
      </c>
      <c r="B15" s="140" t="s">
        <v>33</v>
      </c>
      <c r="C15" s="141"/>
      <c r="D15" s="142"/>
      <c r="E15" s="14">
        <v>0</v>
      </c>
      <c r="F15" s="20">
        <v>3</v>
      </c>
      <c r="G15" s="14">
        <v>3</v>
      </c>
      <c r="H15" s="20">
        <v>0</v>
      </c>
      <c r="I15" s="14">
        <v>3</v>
      </c>
      <c r="J15" s="20">
        <v>0</v>
      </c>
      <c r="K15" s="14">
        <v>3</v>
      </c>
      <c r="L15" s="20">
        <v>0</v>
      </c>
      <c r="M15" s="14"/>
      <c r="N15" s="20"/>
      <c r="O15" s="38">
        <v>3</v>
      </c>
      <c r="P15" s="39">
        <v>1</v>
      </c>
    </row>
    <row r="16" spans="1:16" ht="15" customHeight="1">
      <c r="A16" s="32" t="s">
        <v>6</v>
      </c>
      <c r="B16" s="137" t="s">
        <v>34</v>
      </c>
      <c r="C16" s="138"/>
      <c r="D16" s="139"/>
      <c r="E16" s="15">
        <v>3</v>
      </c>
      <c r="F16" s="21">
        <v>2</v>
      </c>
      <c r="G16" s="15">
        <v>3</v>
      </c>
      <c r="H16" s="21">
        <v>0</v>
      </c>
      <c r="I16" s="15">
        <v>3</v>
      </c>
      <c r="J16" s="21">
        <v>2</v>
      </c>
      <c r="K16" s="15"/>
      <c r="L16" s="21"/>
      <c r="M16" s="15"/>
      <c r="N16" s="21"/>
      <c r="O16" s="42">
        <v>3</v>
      </c>
      <c r="P16" s="43">
        <v>0</v>
      </c>
    </row>
    <row r="17" spans="1:16" ht="15" customHeight="1">
      <c r="A17" s="32" t="s">
        <v>23</v>
      </c>
      <c r="B17" s="137" t="s">
        <v>35</v>
      </c>
      <c r="C17" s="138"/>
      <c r="D17" s="139"/>
      <c r="E17" s="15">
        <v>3</v>
      </c>
      <c r="F17" s="21">
        <v>1</v>
      </c>
      <c r="G17" s="15">
        <v>3</v>
      </c>
      <c r="H17" s="21">
        <v>1</v>
      </c>
      <c r="I17" s="15">
        <v>2</v>
      </c>
      <c r="J17" s="21">
        <v>3</v>
      </c>
      <c r="K17" s="15">
        <v>1</v>
      </c>
      <c r="L17" s="21">
        <v>3</v>
      </c>
      <c r="M17" s="15">
        <v>3</v>
      </c>
      <c r="N17" s="21">
        <v>2</v>
      </c>
      <c r="O17" s="42">
        <v>3</v>
      </c>
      <c r="P17" s="43">
        <v>2</v>
      </c>
    </row>
    <row r="18" spans="1:16" ht="15" customHeight="1">
      <c r="A18" s="32" t="s">
        <v>5</v>
      </c>
      <c r="B18" s="137" t="s">
        <v>34</v>
      </c>
      <c r="C18" s="138"/>
      <c r="D18" s="139"/>
      <c r="E18" s="15">
        <v>3</v>
      </c>
      <c r="F18" s="21">
        <v>0</v>
      </c>
      <c r="G18" s="15">
        <v>3</v>
      </c>
      <c r="H18" s="21">
        <v>2</v>
      </c>
      <c r="I18" s="15">
        <v>3</v>
      </c>
      <c r="J18" s="21">
        <v>1</v>
      </c>
      <c r="K18" s="15"/>
      <c r="L18" s="21"/>
      <c r="M18" s="15"/>
      <c r="N18" s="21"/>
      <c r="O18" s="42">
        <v>3</v>
      </c>
      <c r="P18" s="43">
        <v>0</v>
      </c>
    </row>
    <row r="19" spans="1:16" ht="15" customHeight="1">
      <c r="A19" s="32" t="s">
        <v>6</v>
      </c>
      <c r="B19" s="137" t="s">
        <v>36</v>
      </c>
      <c r="C19" s="138"/>
      <c r="D19" s="139"/>
      <c r="E19" s="15">
        <v>1</v>
      </c>
      <c r="F19" s="21">
        <v>3</v>
      </c>
      <c r="G19" s="15">
        <v>3</v>
      </c>
      <c r="H19" s="21">
        <v>0</v>
      </c>
      <c r="I19" s="15">
        <v>3</v>
      </c>
      <c r="J19" s="21">
        <v>0</v>
      </c>
      <c r="K19" s="15">
        <v>3</v>
      </c>
      <c r="L19" s="21">
        <v>0</v>
      </c>
      <c r="M19" s="15"/>
      <c r="N19" s="21"/>
      <c r="O19" s="42">
        <v>3</v>
      </c>
      <c r="P19" s="43">
        <v>1</v>
      </c>
    </row>
    <row r="20" spans="1:16" ht="15" customHeight="1">
      <c r="A20" s="32" t="s">
        <v>23</v>
      </c>
      <c r="B20" s="137" t="s">
        <v>37</v>
      </c>
      <c r="C20" s="138"/>
      <c r="D20" s="139"/>
      <c r="E20" s="15">
        <v>3</v>
      </c>
      <c r="F20" s="21">
        <v>1</v>
      </c>
      <c r="G20" s="15">
        <v>1</v>
      </c>
      <c r="H20" s="21">
        <v>3</v>
      </c>
      <c r="I20" s="15">
        <v>2</v>
      </c>
      <c r="J20" s="21">
        <v>3</v>
      </c>
      <c r="K20" s="15">
        <v>3</v>
      </c>
      <c r="L20" s="21">
        <v>2</v>
      </c>
      <c r="M20" s="15">
        <v>0</v>
      </c>
      <c r="N20" s="21">
        <v>3</v>
      </c>
      <c r="O20" s="42">
        <v>2</v>
      </c>
      <c r="P20" s="43">
        <v>3</v>
      </c>
    </row>
    <row r="21" spans="1:16" ht="15" customHeight="1">
      <c r="A21" s="32" t="s">
        <v>5</v>
      </c>
      <c r="B21" s="137" t="s">
        <v>36</v>
      </c>
      <c r="C21" s="138"/>
      <c r="D21" s="139"/>
      <c r="E21" s="15">
        <v>3</v>
      </c>
      <c r="F21" s="21">
        <v>0</v>
      </c>
      <c r="G21" s="15">
        <v>3</v>
      </c>
      <c r="H21" s="21">
        <v>0</v>
      </c>
      <c r="I21" s="15">
        <v>3</v>
      </c>
      <c r="J21" s="21">
        <v>0</v>
      </c>
      <c r="K21" s="15"/>
      <c r="L21" s="21"/>
      <c r="M21" s="15"/>
      <c r="N21" s="21"/>
      <c r="O21" s="42">
        <v>3</v>
      </c>
      <c r="P21" s="43">
        <v>0</v>
      </c>
    </row>
    <row r="22" spans="1:16" ht="15" customHeight="1">
      <c r="A22" s="32" t="s">
        <v>6</v>
      </c>
      <c r="B22" s="137" t="s">
        <v>23</v>
      </c>
      <c r="C22" s="138"/>
      <c r="D22" s="139"/>
      <c r="E22" s="15">
        <v>3</v>
      </c>
      <c r="F22" s="30">
        <v>1</v>
      </c>
      <c r="G22" s="34">
        <v>1</v>
      </c>
      <c r="H22" s="21">
        <v>3</v>
      </c>
      <c r="I22" s="15">
        <v>3</v>
      </c>
      <c r="J22" s="21">
        <v>1</v>
      </c>
      <c r="K22" s="15">
        <v>0</v>
      </c>
      <c r="L22" s="21">
        <v>3</v>
      </c>
      <c r="M22" s="15">
        <v>1</v>
      </c>
      <c r="N22" s="21">
        <v>3</v>
      </c>
      <c r="O22" s="42">
        <v>2</v>
      </c>
      <c r="P22" s="43">
        <v>3</v>
      </c>
    </row>
    <row r="23" spans="1:16" ht="15" customHeight="1">
      <c r="A23" s="32" t="s">
        <v>8</v>
      </c>
      <c r="B23" s="137" t="s">
        <v>34</v>
      </c>
      <c r="C23" s="138"/>
      <c r="D23" s="139"/>
      <c r="E23" s="15">
        <v>3</v>
      </c>
      <c r="F23" s="21">
        <v>0</v>
      </c>
      <c r="G23" s="15">
        <v>1</v>
      </c>
      <c r="H23" s="21">
        <v>3</v>
      </c>
      <c r="I23" s="15">
        <v>3</v>
      </c>
      <c r="J23" s="21">
        <v>0</v>
      </c>
      <c r="K23" s="15">
        <v>2</v>
      </c>
      <c r="L23" s="21">
        <v>3</v>
      </c>
      <c r="M23" s="15">
        <v>3</v>
      </c>
      <c r="N23" s="21">
        <v>0</v>
      </c>
      <c r="O23" s="42">
        <v>3</v>
      </c>
      <c r="P23" s="43">
        <v>2</v>
      </c>
    </row>
    <row r="24" spans="1:16" ht="15" customHeight="1">
      <c r="A24" s="32" t="s">
        <v>5</v>
      </c>
      <c r="B24" s="137" t="s">
        <v>23</v>
      </c>
      <c r="C24" s="138"/>
      <c r="D24" s="139"/>
      <c r="E24" s="15">
        <v>3</v>
      </c>
      <c r="F24" s="21">
        <v>0</v>
      </c>
      <c r="G24" s="15">
        <v>3</v>
      </c>
      <c r="H24" s="21">
        <v>0</v>
      </c>
      <c r="I24" s="15">
        <v>3</v>
      </c>
      <c r="J24" s="21">
        <v>1</v>
      </c>
      <c r="K24" s="15"/>
      <c r="L24" s="21"/>
      <c r="M24" s="15"/>
      <c r="N24" s="21"/>
      <c r="O24" s="42">
        <v>3</v>
      </c>
      <c r="P24" s="43">
        <v>0</v>
      </c>
    </row>
    <row r="25" spans="1:16" ht="15" customHeight="1">
      <c r="A25" s="32" t="s">
        <v>6</v>
      </c>
      <c r="B25" s="137" t="s">
        <v>38</v>
      </c>
      <c r="C25" s="138"/>
      <c r="D25" s="139"/>
      <c r="E25" s="15">
        <v>0</v>
      </c>
      <c r="F25" s="21">
        <v>3</v>
      </c>
      <c r="G25" s="15">
        <v>1</v>
      </c>
      <c r="H25" s="21">
        <v>3</v>
      </c>
      <c r="I25" s="15">
        <v>2</v>
      </c>
      <c r="J25" s="21">
        <v>3</v>
      </c>
      <c r="K25" s="15"/>
      <c r="L25" s="21"/>
      <c r="M25" s="15"/>
      <c r="N25" s="21"/>
      <c r="O25" s="42">
        <v>0</v>
      </c>
      <c r="P25" s="43">
        <v>3</v>
      </c>
    </row>
    <row r="26" spans="1:16" ht="15" customHeight="1">
      <c r="A26" s="32" t="s">
        <v>25</v>
      </c>
      <c r="B26" s="137" t="s">
        <v>39</v>
      </c>
      <c r="C26" s="138"/>
      <c r="D26" s="139"/>
      <c r="E26" s="15">
        <v>3</v>
      </c>
      <c r="F26" s="21">
        <v>1</v>
      </c>
      <c r="G26" s="15">
        <v>2</v>
      </c>
      <c r="H26" s="21">
        <v>3</v>
      </c>
      <c r="I26" s="15">
        <v>3</v>
      </c>
      <c r="J26" s="21">
        <v>1</v>
      </c>
      <c r="K26" s="15">
        <v>3</v>
      </c>
      <c r="L26" s="21">
        <v>0</v>
      </c>
      <c r="M26" s="15"/>
      <c r="N26" s="21"/>
      <c r="O26" s="42">
        <v>3</v>
      </c>
      <c r="P26" s="43">
        <v>1</v>
      </c>
    </row>
    <row r="27" spans="1:16" ht="15" customHeight="1">
      <c r="A27" s="32" t="s">
        <v>8</v>
      </c>
      <c r="B27" s="137" t="s">
        <v>40</v>
      </c>
      <c r="C27" s="138"/>
      <c r="D27" s="139"/>
      <c r="E27" s="15">
        <v>3</v>
      </c>
      <c r="F27" s="21">
        <v>2</v>
      </c>
      <c r="G27" s="15">
        <v>0</v>
      </c>
      <c r="H27" s="21">
        <v>3</v>
      </c>
      <c r="I27" s="15">
        <v>0</v>
      </c>
      <c r="J27" s="21">
        <v>3</v>
      </c>
      <c r="K27" s="15">
        <v>2</v>
      </c>
      <c r="L27" s="21">
        <v>3</v>
      </c>
      <c r="M27" s="15"/>
      <c r="N27" s="21"/>
      <c r="O27" s="42">
        <v>1</v>
      </c>
      <c r="P27" s="43">
        <v>3</v>
      </c>
    </row>
    <row r="28" spans="1:16" ht="15" customHeight="1">
      <c r="A28" s="32" t="s">
        <v>5</v>
      </c>
      <c r="B28" s="137" t="s">
        <v>41</v>
      </c>
      <c r="C28" s="138"/>
      <c r="D28" s="139"/>
      <c r="E28" s="15">
        <v>3</v>
      </c>
      <c r="F28" s="21">
        <v>0</v>
      </c>
      <c r="G28" s="15">
        <v>0</v>
      </c>
      <c r="H28" s="21">
        <v>3</v>
      </c>
      <c r="I28" s="15">
        <v>3</v>
      </c>
      <c r="J28" s="21">
        <v>0</v>
      </c>
      <c r="K28" s="15">
        <v>3</v>
      </c>
      <c r="L28" s="21">
        <v>0</v>
      </c>
      <c r="M28" s="15"/>
      <c r="N28" s="21"/>
      <c r="O28" s="42">
        <v>3</v>
      </c>
      <c r="P28" s="43">
        <v>1</v>
      </c>
    </row>
    <row r="29" spans="1:16" ht="15" customHeight="1" thickBot="1">
      <c r="A29" s="33" t="s">
        <v>24</v>
      </c>
      <c r="B29" s="143" t="s">
        <v>40</v>
      </c>
      <c r="C29" s="144"/>
      <c r="D29" s="145"/>
      <c r="E29" s="17">
        <v>0</v>
      </c>
      <c r="F29" s="28">
        <v>3</v>
      </c>
      <c r="G29" s="17">
        <v>0</v>
      </c>
      <c r="H29" s="28">
        <v>3</v>
      </c>
      <c r="I29" s="17">
        <v>1</v>
      </c>
      <c r="J29" s="28">
        <v>3</v>
      </c>
      <c r="K29" s="17"/>
      <c r="L29" s="28"/>
      <c r="M29" s="17"/>
      <c r="N29" s="28"/>
      <c r="O29" s="48">
        <v>0</v>
      </c>
      <c r="P29" s="49">
        <v>3</v>
      </c>
    </row>
    <row r="30" spans="1:16" ht="15" customHeight="1"/>
    <row r="31" spans="1:16" ht="15" customHeight="1"/>
    <row r="32" spans="1:16" ht="15" customHeight="1"/>
    <row r="33" ht="15" customHeight="1"/>
  </sheetData>
  <mergeCells count="27">
    <mergeCell ref="B29:D29"/>
    <mergeCell ref="B21:D21"/>
    <mergeCell ref="B22:D22"/>
    <mergeCell ref="B23:D23"/>
    <mergeCell ref="B24:D24"/>
    <mergeCell ref="B25:D25"/>
    <mergeCell ref="B26:D26"/>
    <mergeCell ref="B5:C5"/>
    <mergeCell ref="D5:E5"/>
    <mergeCell ref="H5:I5"/>
    <mergeCell ref="J5:K5"/>
    <mergeCell ref="B28:D28"/>
    <mergeCell ref="B27:D27"/>
    <mergeCell ref="B20:D20"/>
    <mergeCell ref="B15:D15"/>
    <mergeCell ref="B16:D16"/>
    <mergeCell ref="B17:D17"/>
    <mergeCell ref="B18:D18"/>
    <mergeCell ref="B19:D19"/>
    <mergeCell ref="O14:P14"/>
    <mergeCell ref="E14:F14"/>
    <mergeCell ref="G14:H14"/>
    <mergeCell ref="I14:J14"/>
    <mergeCell ref="L5:M5"/>
    <mergeCell ref="K14:L14"/>
    <mergeCell ref="M14:N14"/>
    <mergeCell ref="F5:G5"/>
  </mergeCells>
  <printOptions horizontalCentered="1"/>
  <pageMargins left="0.37" right="0.5" top="0.75" bottom="0.75" header="0.3" footer="0.3"/>
  <pageSetup paperSize="9" scale="8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4:P27"/>
  <sheetViews>
    <sheetView zoomScale="90" zoomScaleNormal="90" workbookViewId="0">
      <selection activeCell="A5" sqref="A5:I9"/>
    </sheetView>
  </sheetViews>
  <sheetFormatPr defaultColWidth="15.7109375" defaultRowHeight="30" customHeight="1"/>
  <cols>
    <col min="1" max="1" width="34.28515625" customWidth="1"/>
    <col min="2" max="16" width="8.28515625" customWidth="1"/>
  </cols>
  <sheetData>
    <row r="4" spans="1:16" ht="30" customHeight="1" thickBot="1"/>
    <row r="5" spans="1:16" ht="37.5" customHeight="1" thickBot="1">
      <c r="A5" s="6" t="s">
        <v>57</v>
      </c>
      <c r="B5" s="135" t="s">
        <v>10</v>
      </c>
      <c r="C5" s="136"/>
      <c r="D5" s="135" t="s">
        <v>19</v>
      </c>
      <c r="E5" s="136"/>
      <c r="F5" s="149"/>
      <c r="G5" s="150"/>
      <c r="H5" s="135" t="s">
        <v>12</v>
      </c>
      <c r="I5" s="136"/>
      <c r="J5" s="135" t="s">
        <v>13</v>
      </c>
      <c r="K5" s="136"/>
      <c r="L5" s="135" t="s">
        <v>18</v>
      </c>
      <c r="M5" s="136"/>
      <c r="N5" s="59" t="s">
        <v>58</v>
      </c>
      <c r="O5" s="60" t="s">
        <v>59</v>
      </c>
    </row>
    <row r="6" spans="1:16" ht="15" customHeight="1">
      <c r="A6" s="5" t="s">
        <v>10</v>
      </c>
      <c r="B6" s="50"/>
      <c r="C6" s="51"/>
      <c r="D6" s="46">
        <f>+O22</f>
        <v>3</v>
      </c>
      <c r="E6" s="47">
        <f>+P22</f>
        <v>1</v>
      </c>
      <c r="F6" s="67"/>
      <c r="G6" s="68"/>
      <c r="H6" s="38">
        <f>+O18</f>
        <v>0</v>
      </c>
      <c r="I6" s="39">
        <f>+P18</f>
        <v>3</v>
      </c>
      <c r="J6" s="38">
        <f>+O16</f>
        <v>3</v>
      </c>
      <c r="K6" s="39">
        <f>+P16</f>
        <v>0</v>
      </c>
      <c r="L6" s="38">
        <f>+O14</f>
        <v>3</v>
      </c>
      <c r="M6" s="39">
        <f>+P14</f>
        <v>0</v>
      </c>
      <c r="N6" s="61">
        <v>7</v>
      </c>
      <c r="O6" s="62">
        <v>3</v>
      </c>
    </row>
    <row r="7" spans="1:16" ht="15" customHeight="1">
      <c r="A7" s="82" t="s">
        <v>11</v>
      </c>
      <c r="B7" s="44">
        <f>+E6</f>
        <v>1</v>
      </c>
      <c r="C7" s="45">
        <f>+D6</f>
        <v>3</v>
      </c>
      <c r="D7" s="52"/>
      <c r="E7" s="53"/>
      <c r="F7" s="69"/>
      <c r="G7" s="70"/>
      <c r="H7" s="42">
        <f>+O17</f>
        <v>3</v>
      </c>
      <c r="I7" s="43">
        <f>+P17</f>
        <v>0</v>
      </c>
      <c r="J7" s="42">
        <f>+O15</f>
        <v>3</v>
      </c>
      <c r="K7" s="43">
        <f>+P15</f>
        <v>0</v>
      </c>
      <c r="L7" s="42">
        <f>+O20</f>
        <v>3</v>
      </c>
      <c r="M7" s="43">
        <f>+P20</f>
        <v>0</v>
      </c>
      <c r="N7" s="63">
        <v>7</v>
      </c>
      <c r="O7" s="64">
        <v>1</v>
      </c>
    </row>
    <row r="8" spans="1:16" ht="15" customHeight="1">
      <c r="A8" s="82" t="s">
        <v>12</v>
      </c>
      <c r="B8" s="44">
        <f>+I6</f>
        <v>3</v>
      </c>
      <c r="C8" s="45">
        <f>+H6</f>
        <v>0</v>
      </c>
      <c r="D8" s="44">
        <f>+I7</f>
        <v>0</v>
      </c>
      <c r="E8" s="45">
        <f>+H7</f>
        <v>3</v>
      </c>
      <c r="F8" s="69"/>
      <c r="G8" s="70"/>
      <c r="H8" s="83"/>
      <c r="I8" s="84"/>
      <c r="J8" s="42">
        <f>+O19</f>
        <v>3</v>
      </c>
      <c r="K8" s="43">
        <f>+P19</f>
        <v>2</v>
      </c>
      <c r="L8" s="42">
        <f>+O21</f>
        <v>3</v>
      </c>
      <c r="M8" s="43">
        <f>+P21</f>
        <v>0</v>
      </c>
      <c r="N8" s="63">
        <v>7</v>
      </c>
      <c r="O8" s="64">
        <v>2</v>
      </c>
    </row>
    <row r="9" spans="1:16" ht="15" customHeight="1">
      <c r="A9" s="80" t="s">
        <v>13</v>
      </c>
      <c r="B9" s="44">
        <f>+K6</f>
        <v>0</v>
      </c>
      <c r="C9" s="45">
        <f>+J6</f>
        <v>3</v>
      </c>
      <c r="D9" s="44">
        <f>+K7</f>
        <v>0</v>
      </c>
      <c r="E9" s="45">
        <f>+J7</f>
        <v>3</v>
      </c>
      <c r="F9" s="69"/>
      <c r="G9" s="70"/>
      <c r="H9" s="42">
        <f>+K8</f>
        <v>2</v>
      </c>
      <c r="I9" s="43">
        <f>+J8</f>
        <v>3</v>
      </c>
      <c r="J9" s="54"/>
      <c r="K9" s="55"/>
      <c r="L9" s="42">
        <f>+O23</f>
        <v>3</v>
      </c>
      <c r="M9" s="43">
        <f>+P23</f>
        <v>0</v>
      </c>
      <c r="N9" s="63">
        <v>5</v>
      </c>
      <c r="O9" s="64">
        <v>4</v>
      </c>
    </row>
    <row r="10" spans="1:16" ht="15" customHeight="1" thickBot="1">
      <c r="A10" s="79" t="s">
        <v>14</v>
      </c>
      <c r="B10" s="40">
        <f>+M6</f>
        <v>0</v>
      </c>
      <c r="C10" s="41">
        <f>+L6</f>
        <v>3</v>
      </c>
      <c r="D10" s="40">
        <f>+M7</f>
        <v>0</v>
      </c>
      <c r="E10" s="41">
        <f>+L7</f>
        <v>3</v>
      </c>
      <c r="F10" s="71"/>
      <c r="G10" s="72"/>
      <c r="H10" s="48">
        <f>+M8</f>
        <v>0</v>
      </c>
      <c r="I10" s="49">
        <f>+L8</f>
        <v>3</v>
      </c>
      <c r="J10" s="48">
        <f>+M9</f>
        <v>0</v>
      </c>
      <c r="K10" s="58">
        <f>+L9</f>
        <v>3</v>
      </c>
      <c r="L10" s="56"/>
      <c r="M10" s="57"/>
      <c r="N10" s="65">
        <v>4</v>
      </c>
      <c r="O10" s="66">
        <v>5</v>
      </c>
    </row>
    <row r="11" spans="1:16" ht="15" customHeight="1"/>
    <row r="12" spans="1:16" ht="15" customHeight="1" thickBot="1">
      <c r="A12" s="1"/>
      <c r="B12" s="1"/>
      <c r="C12" s="1"/>
    </row>
    <row r="13" spans="1:16" ht="15" customHeight="1" thickBot="1">
      <c r="A13" s="1"/>
      <c r="B13" s="1"/>
      <c r="C13" s="1"/>
      <c r="E13" s="133" t="s">
        <v>49</v>
      </c>
      <c r="F13" s="134"/>
      <c r="G13" s="133" t="s">
        <v>48</v>
      </c>
      <c r="H13" s="134"/>
      <c r="I13" s="133" t="s">
        <v>50</v>
      </c>
      <c r="J13" s="134"/>
      <c r="K13" s="133" t="s">
        <v>51</v>
      </c>
      <c r="L13" s="134"/>
      <c r="M13" s="133" t="s">
        <v>52</v>
      </c>
      <c r="N13" s="134"/>
      <c r="O13" s="133" t="s">
        <v>17</v>
      </c>
      <c r="P13" s="134"/>
    </row>
    <row r="14" spans="1:16" ht="15" customHeight="1">
      <c r="A14" s="37" t="s">
        <v>10</v>
      </c>
      <c r="B14" s="130" t="s">
        <v>53</v>
      </c>
      <c r="C14" s="131"/>
      <c r="D14" s="132"/>
      <c r="E14" s="29">
        <v>3</v>
      </c>
      <c r="F14" s="20">
        <v>0</v>
      </c>
      <c r="G14" s="14">
        <v>3</v>
      </c>
      <c r="H14" s="20">
        <v>1</v>
      </c>
      <c r="I14" s="14">
        <v>3</v>
      </c>
      <c r="J14" s="20">
        <v>0</v>
      </c>
      <c r="K14" s="14"/>
      <c r="L14" s="20"/>
      <c r="M14" s="14"/>
      <c r="N14" s="20"/>
      <c r="O14" s="38">
        <v>3</v>
      </c>
      <c r="P14" s="39">
        <v>0</v>
      </c>
    </row>
    <row r="15" spans="1:16" ht="15" customHeight="1">
      <c r="A15" s="35" t="s">
        <v>11</v>
      </c>
      <c r="B15" s="127" t="s">
        <v>54</v>
      </c>
      <c r="C15" s="128"/>
      <c r="D15" s="129"/>
      <c r="E15" s="18">
        <v>3</v>
      </c>
      <c r="F15" s="21">
        <v>1</v>
      </c>
      <c r="G15" s="15">
        <v>3</v>
      </c>
      <c r="H15" s="21">
        <v>0</v>
      </c>
      <c r="I15" s="15">
        <v>3</v>
      </c>
      <c r="J15" s="21">
        <v>0</v>
      </c>
      <c r="K15" s="15"/>
      <c r="L15" s="21"/>
      <c r="M15" s="15"/>
      <c r="N15" s="21"/>
      <c r="O15" s="42">
        <v>3</v>
      </c>
      <c r="P15" s="43">
        <v>0</v>
      </c>
    </row>
    <row r="16" spans="1:16" ht="15" customHeight="1">
      <c r="A16" s="35" t="s">
        <v>10</v>
      </c>
      <c r="B16" s="127" t="s">
        <v>54</v>
      </c>
      <c r="C16" s="128"/>
      <c r="D16" s="129"/>
      <c r="E16" s="18"/>
      <c r="F16" s="21"/>
      <c r="G16" s="15"/>
      <c r="H16" s="21"/>
      <c r="I16" s="15"/>
      <c r="J16" s="21"/>
      <c r="K16" s="15"/>
      <c r="L16" s="21"/>
      <c r="M16" s="15"/>
      <c r="N16" s="21"/>
      <c r="O16" s="42">
        <v>3</v>
      </c>
      <c r="P16" s="43">
        <v>0</v>
      </c>
    </row>
    <row r="17" spans="1:16" ht="15" customHeight="1">
      <c r="A17" s="35" t="s">
        <v>11</v>
      </c>
      <c r="B17" s="127" t="s">
        <v>55</v>
      </c>
      <c r="C17" s="128"/>
      <c r="D17" s="129"/>
      <c r="E17" s="18">
        <v>3</v>
      </c>
      <c r="F17" s="21">
        <v>0</v>
      </c>
      <c r="G17" s="15">
        <v>3</v>
      </c>
      <c r="H17" s="21">
        <v>0</v>
      </c>
      <c r="I17" s="15">
        <v>3</v>
      </c>
      <c r="J17" s="21">
        <v>0</v>
      </c>
      <c r="K17" s="15"/>
      <c r="L17" s="21"/>
      <c r="M17" s="15"/>
      <c r="N17" s="21"/>
      <c r="O17" s="42">
        <v>3</v>
      </c>
      <c r="P17" s="43">
        <v>0</v>
      </c>
    </row>
    <row r="18" spans="1:16" ht="15" customHeight="1">
      <c r="A18" s="35" t="s">
        <v>10</v>
      </c>
      <c r="B18" s="127" t="s">
        <v>55</v>
      </c>
      <c r="C18" s="128"/>
      <c r="D18" s="129"/>
      <c r="E18" s="18"/>
      <c r="F18" s="21"/>
      <c r="G18" s="15"/>
      <c r="H18" s="21"/>
      <c r="I18" s="15"/>
      <c r="J18" s="21"/>
      <c r="K18" s="15"/>
      <c r="L18" s="21"/>
      <c r="M18" s="15"/>
      <c r="N18" s="21"/>
      <c r="O18" s="42">
        <v>0</v>
      </c>
      <c r="P18" s="43">
        <v>3</v>
      </c>
    </row>
    <row r="19" spans="1:16" ht="15" customHeight="1">
      <c r="A19" s="35" t="s">
        <v>12</v>
      </c>
      <c r="B19" s="127" t="s">
        <v>54</v>
      </c>
      <c r="C19" s="128"/>
      <c r="D19" s="129"/>
      <c r="E19" s="18">
        <v>3</v>
      </c>
      <c r="F19" s="21">
        <v>2</v>
      </c>
      <c r="G19" s="15">
        <v>3</v>
      </c>
      <c r="H19" s="21">
        <v>2</v>
      </c>
      <c r="I19" s="15">
        <v>2</v>
      </c>
      <c r="J19" s="21">
        <v>3</v>
      </c>
      <c r="K19" s="15">
        <v>1</v>
      </c>
      <c r="L19" s="21">
        <v>3</v>
      </c>
      <c r="M19" s="15">
        <v>3</v>
      </c>
      <c r="N19" s="21">
        <v>1</v>
      </c>
      <c r="O19" s="42">
        <v>3</v>
      </c>
      <c r="P19" s="43">
        <v>2</v>
      </c>
    </row>
    <row r="20" spans="1:16" ht="15" customHeight="1">
      <c r="A20" s="35" t="s">
        <v>11</v>
      </c>
      <c r="B20" s="127" t="s">
        <v>53</v>
      </c>
      <c r="C20" s="128"/>
      <c r="D20" s="129"/>
      <c r="E20" s="18">
        <v>3</v>
      </c>
      <c r="F20" s="21">
        <v>0</v>
      </c>
      <c r="G20" s="15">
        <v>3</v>
      </c>
      <c r="H20" s="21">
        <v>0</v>
      </c>
      <c r="I20" s="15">
        <v>3</v>
      </c>
      <c r="J20" s="21">
        <v>0</v>
      </c>
      <c r="K20" s="15"/>
      <c r="L20" s="21"/>
      <c r="M20" s="15"/>
      <c r="N20" s="21"/>
      <c r="O20" s="42">
        <v>3</v>
      </c>
      <c r="P20" s="43">
        <v>0</v>
      </c>
    </row>
    <row r="21" spans="1:16" ht="15" customHeight="1">
      <c r="A21" s="35" t="s">
        <v>12</v>
      </c>
      <c r="B21" s="127" t="s">
        <v>53</v>
      </c>
      <c r="C21" s="128"/>
      <c r="D21" s="129"/>
      <c r="E21" s="18">
        <v>3</v>
      </c>
      <c r="F21" s="21">
        <v>0</v>
      </c>
      <c r="G21" s="15">
        <v>3</v>
      </c>
      <c r="H21" s="21">
        <v>0</v>
      </c>
      <c r="I21" s="15">
        <v>3</v>
      </c>
      <c r="J21" s="21">
        <v>2</v>
      </c>
      <c r="K21" s="15"/>
      <c r="L21" s="21"/>
      <c r="M21" s="15"/>
      <c r="N21" s="21"/>
      <c r="O21" s="42">
        <v>3</v>
      </c>
      <c r="P21" s="43">
        <v>0</v>
      </c>
    </row>
    <row r="22" spans="1:16" ht="15" customHeight="1">
      <c r="A22" s="73" t="s">
        <v>10</v>
      </c>
      <c r="B22" s="146" t="s">
        <v>56</v>
      </c>
      <c r="C22" s="147"/>
      <c r="D22" s="148"/>
      <c r="E22" s="74">
        <v>3</v>
      </c>
      <c r="F22" s="75">
        <v>1</v>
      </c>
      <c r="G22" s="76">
        <v>0</v>
      </c>
      <c r="H22" s="75">
        <v>3</v>
      </c>
      <c r="I22" s="76">
        <v>3</v>
      </c>
      <c r="J22" s="75">
        <v>2</v>
      </c>
      <c r="K22" s="76">
        <v>3</v>
      </c>
      <c r="L22" s="75">
        <v>1</v>
      </c>
      <c r="M22" s="76"/>
      <c r="N22" s="75"/>
      <c r="O22" s="77">
        <v>3</v>
      </c>
      <c r="P22" s="78">
        <v>1</v>
      </c>
    </row>
    <row r="23" spans="1:16" ht="15" customHeight="1" thickBot="1">
      <c r="A23" s="36" t="s">
        <v>13</v>
      </c>
      <c r="B23" s="124" t="s">
        <v>53</v>
      </c>
      <c r="C23" s="125"/>
      <c r="D23" s="126"/>
      <c r="E23" s="19">
        <v>3</v>
      </c>
      <c r="F23" s="28">
        <v>0</v>
      </c>
      <c r="G23" s="17">
        <v>3</v>
      </c>
      <c r="H23" s="28">
        <v>1</v>
      </c>
      <c r="I23" s="17">
        <v>3</v>
      </c>
      <c r="J23" s="28">
        <v>0</v>
      </c>
      <c r="K23" s="17"/>
      <c r="L23" s="28"/>
      <c r="M23" s="17"/>
      <c r="N23" s="28"/>
      <c r="O23" s="48">
        <v>3</v>
      </c>
      <c r="P23" s="49">
        <v>0</v>
      </c>
    </row>
    <row r="24" spans="1:16" ht="15" customHeight="1"/>
    <row r="25" spans="1:16" ht="15" customHeight="1"/>
    <row r="26" spans="1:16" ht="15" customHeight="1"/>
    <row r="27" spans="1:16" ht="15" customHeight="1"/>
  </sheetData>
  <mergeCells count="22">
    <mergeCell ref="B14:D14"/>
    <mergeCell ref="B15:D15"/>
    <mergeCell ref="O13:P13"/>
    <mergeCell ref="B5:C5"/>
    <mergeCell ref="D5:E5"/>
    <mergeCell ref="F5:G5"/>
    <mergeCell ref="H5:I5"/>
    <mergeCell ref="J5:K5"/>
    <mergeCell ref="L5:M5"/>
    <mergeCell ref="E13:F13"/>
    <mergeCell ref="G13:H13"/>
    <mergeCell ref="I13:J13"/>
    <mergeCell ref="K13:L13"/>
    <mergeCell ref="M13:N13"/>
    <mergeCell ref="B23:D23"/>
    <mergeCell ref="B18:D18"/>
    <mergeCell ref="B19:D19"/>
    <mergeCell ref="B20:D20"/>
    <mergeCell ref="B16:D16"/>
    <mergeCell ref="B17:D17"/>
    <mergeCell ref="B21:D21"/>
    <mergeCell ref="B22:D22"/>
  </mergeCells>
  <printOptions horizontalCentered="1"/>
  <pageMargins left="0.37" right="0.5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FİNAL GRUBU</vt:lpstr>
      <vt:lpstr>TESELLİ GRUBU</vt:lpstr>
      <vt:lpstr>GRUP A</vt:lpstr>
      <vt:lpstr>GRUP B</vt:lpstr>
      <vt:lpstr>GRUP C)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2018-02-15T17:33:14Z</cp:lastPrinted>
  <dcterms:created xsi:type="dcterms:W3CDTF">2018-01-23T18:40:46Z</dcterms:created>
  <dcterms:modified xsi:type="dcterms:W3CDTF">2018-02-24T14:46:23Z</dcterms:modified>
</cp:coreProperties>
</file>